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D7FBEF0-7A84-40CE-9C3D-FB2EADF44E58}" xr6:coauthVersionLast="47" xr6:coauthVersionMax="47" xr10:uidLastSave="{00000000-0000-0000-0000-000000000000}"/>
  <bookViews>
    <workbookView xWindow="6600" yWindow="45" windowWidth="16095" windowHeight="15435" xr2:uid="{00000000-000D-0000-FFFF-FFFF00000000}"/>
  </bookViews>
  <sheets>
    <sheet name="Selbstauskun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14" i="1" l="1"/>
  <c r="AR163" i="1"/>
  <c r="AR157" i="1"/>
  <c r="AR151" i="1"/>
  <c r="AR145" i="1"/>
  <c r="AR139" i="1"/>
  <c r="AR133" i="1"/>
  <c r="AR127" i="1"/>
  <c r="AR109" i="1"/>
  <c r="AR103" i="1" l="1"/>
  <c r="AR97" i="1"/>
  <c r="AR91" i="1"/>
  <c r="AR85" i="1"/>
  <c r="AR79" i="1"/>
  <c r="AR73" i="1"/>
  <c r="AR67" i="1"/>
  <c r="AR51" i="1" l="1"/>
  <c r="AR45" i="1"/>
  <c r="E36" i="1" l="1"/>
  <c r="AA36" i="1" s="1"/>
  <c r="AR36" i="1" s="1"/>
  <c r="AR53" i="1" l="1"/>
  <c r="AR56" i="1"/>
  <c r="AR60" i="1" s="1"/>
  <c r="AR120" i="1" l="1"/>
  <c r="AR111" i="1"/>
  <c r="AR165" i="1" l="1"/>
  <c r="AR168" i="1" s="1"/>
</calcChain>
</file>

<file path=xl/sharedStrings.xml><?xml version="1.0" encoding="utf-8"?>
<sst xmlns="http://schemas.openxmlformats.org/spreadsheetml/2006/main" count="220" uniqueCount="48">
  <si>
    <t>-</t>
  </si>
  <si>
    <t>=</t>
  </si>
  <si>
    <t>Beitragsrelevante Brutto-</t>
  </si>
  <si>
    <t>+</t>
  </si>
  <si>
    <t>(Mindestbeitrag) eintragen.</t>
  </si>
  <si>
    <t>x</t>
  </si>
  <si>
    <t>errechneter Betrag</t>
  </si>
  <si>
    <t xml:space="preserve">Mitgliedsnummer: </t>
  </si>
  <si>
    <t>Bruttopersonalkosten für Betreute laut Satzungszweck</t>
  </si>
  <si>
    <t>Optionen zum Abzug</t>
  </si>
  <si>
    <t>1. Beteiligung</t>
  </si>
  <si>
    <t>2. Beteiligung</t>
  </si>
  <si>
    <t>Regelung Unternehmensverbund gemäß § 3 Pkt. 3 und 4 der Beitragsordnung</t>
  </si>
  <si>
    <t>Mitglied beim Paritätischen Sachsen:  JA       NEIN</t>
  </si>
  <si>
    <t>Zwischensumme</t>
  </si>
  <si>
    <t>Fortsetzung Regelung Unternehmensverbund gemäß § 3 Pkt. 3 und 4 der Beitragsordnung</t>
  </si>
  <si>
    <t>3. Beteiligung</t>
  </si>
  <si>
    <t>5. Beteiligung</t>
  </si>
  <si>
    <t>4. Beteiligung</t>
  </si>
  <si>
    <t>6. Beteiligung</t>
  </si>
  <si>
    <t>7. Beteiligung</t>
  </si>
  <si>
    <t>8. Beteiligung</t>
  </si>
  <si>
    <t>9. Beteiligung</t>
  </si>
  <si>
    <t>€</t>
  </si>
  <si>
    <t>Bruttopersonalkosten lt.</t>
  </si>
  <si>
    <t>personalkosten</t>
  </si>
  <si>
    <t>°</t>
  </si>
  <si>
    <t>Bitte hier 300,00 €</t>
  </si>
  <si>
    <t>(mind. 300,00 €)</t>
  </si>
  <si>
    <t>sind (siehe § 3 Pkt. 1 der Beitragsordnung)</t>
  </si>
  <si>
    <t>10. Beteiligung</t>
  </si>
  <si>
    <t>Bruttopersonalkosten für Beschäftigte, die nicht im Rahmen der Freien Wohlfahrtspflege tätig</t>
  </si>
  <si>
    <t>11. Beteiligung</t>
  </si>
  <si>
    <t>12. Beteiligung</t>
  </si>
  <si>
    <t>13. Beteiligung</t>
  </si>
  <si>
    <t>14. Beteiligung</t>
  </si>
  <si>
    <t>15. Beteiligung</t>
  </si>
  <si>
    <t>16. Beteiligung</t>
  </si>
  <si>
    <t>17. Beteiligung</t>
  </si>
  <si>
    <t>(mind. 300,00 € / max. 26.000,00 €)</t>
  </si>
  <si>
    <r>
      <rPr>
        <sz val="4"/>
        <color indexed="9"/>
        <rFont val="Atkinson Hyperlegible"/>
      </rPr>
      <t>.</t>
    </r>
    <r>
      <rPr>
        <sz val="10"/>
        <color theme="1"/>
        <rFont val="Atkinson Hyperlegible"/>
      </rPr>
      <t>0,29 %</t>
    </r>
  </si>
  <si>
    <r>
      <rPr>
        <i/>
        <u/>
        <sz val="8.5"/>
        <color theme="1"/>
        <rFont val="Atkinson Hyperlegible"/>
      </rPr>
      <t>Bitte NICHT per FAX!</t>
    </r>
    <r>
      <rPr>
        <i/>
        <sz val="8.5"/>
        <color theme="1"/>
        <rFont val="Atkinson Hyperlegible"/>
      </rPr>
      <t xml:space="preserve"> Bitte vorzugsweise per E-Mail an die E-Mail-Adresse „peggy.anlauf@parisax.de“ oder per Post senden.</t>
    </r>
  </si>
  <si>
    <t>MO mit ausschließlich ehrenamtlichen Beschäftigten</t>
  </si>
  <si>
    <t>Selbstauskunft zum Mitgliedsbeitrag 2026</t>
  </si>
  <si>
    <t>Bruttopersonalkosten laut BG-Meldung für das Meldejahr 2025</t>
  </si>
  <si>
    <t>BG-Meldung für das Meldejahr 2025</t>
  </si>
  <si>
    <t xml:space="preserve"> Mitgliedsbeitrag 2026, Endbetrag</t>
  </si>
  <si>
    <r>
      <t xml:space="preserve">Bitte </t>
    </r>
    <r>
      <rPr>
        <b/>
        <i/>
        <u/>
        <sz val="8.5"/>
        <color indexed="8"/>
        <rFont val="Atkinson Hyperlegible"/>
      </rPr>
      <t>zusammen mit der/den Kopie(n) der Meldung(en) an die Berufsgenossenschaft</t>
    </r>
    <r>
      <rPr>
        <i/>
        <sz val="8.5"/>
        <color indexed="8"/>
        <rFont val="Atkinson Hyperlegible"/>
      </rPr>
      <t xml:space="preserve"> bis 31.03.2026 an unsere LGSt. senden.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</si>
</sst>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tkinson Hyperlegible"/>
    </font>
    <font>
      <b/>
      <sz val="14"/>
      <color theme="1"/>
      <name val="Atkinson Hyperlegible"/>
    </font>
    <font>
      <sz val="8"/>
      <color theme="1"/>
      <name val="Atkinson Hyperlegible"/>
    </font>
    <font>
      <b/>
      <u/>
      <sz val="10"/>
      <color theme="1"/>
      <name val="Atkinson Hyperlegible"/>
    </font>
    <font>
      <sz val="4"/>
      <color indexed="9"/>
      <name val="Atkinson Hyperlegible"/>
    </font>
    <font>
      <sz val="18"/>
      <color theme="1"/>
      <name val="Atkinson Hyperlegible"/>
    </font>
    <font>
      <sz val="10"/>
      <color rgb="FFFF0000"/>
      <name val="Atkinson Hyperlegible"/>
    </font>
    <font>
      <sz val="10"/>
      <color theme="0"/>
      <name val="Atkinson Hyperlegible"/>
    </font>
    <font>
      <sz val="11"/>
      <color theme="1"/>
      <name val="Atkinson Hyperlegible"/>
    </font>
    <font>
      <b/>
      <sz val="11"/>
      <color theme="1"/>
      <name val="Atkinson Hyperlegible"/>
    </font>
    <font>
      <b/>
      <sz val="10"/>
      <color theme="1"/>
      <name val="Atkinson Hyperlegible"/>
    </font>
    <font>
      <i/>
      <sz val="8.5"/>
      <color theme="1"/>
      <name val="Atkinson Hyperlegible"/>
    </font>
    <font>
      <b/>
      <i/>
      <u/>
      <sz val="8.5"/>
      <color indexed="8"/>
      <name val="Atkinson Hyperlegible"/>
    </font>
    <font>
      <i/>
      <sz val="8.5"/>
      <color indexed="8"/>
      <name val="Atkinson Hyperlegible"/>
    </font>
    <font>
      <i/>
      <u/>
      <sz val="8.5"/>
      <color theme="1"/>
      <name val="Atkinson Hyperlegible"/>
    </font>
    <font>
      <i/>
      <sz val="9"/>
      <color theme="1"/>
      <name val="Atkinson Hyperlegibl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" fontId="5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9" fillId="0" borderId="0" xfId="0" applyFont="1"/>
    <xf numFmtId="4" fontId="10" fillId="0" borderId="0" xfId="0" applyNumberFormat="1" applyFont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2" xfId="0" applyFont="1" applyBorder="1"/>
    <xf numFmtId="4" fontId="9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left" vertical="center"/>
    </xf>
    <xf numFmtId="0" fontId="5" fillId="0" borderId="0" xfId="0" applyFont="1"/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4" fontId="12" fillId="0" borderId="5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4" fontId="3" fillId="0" borderId="6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38100</xdr:rowOff>
    </xdr:from>
    <xdr:to>
      <xdr:col>21</xdr:col>
      <xdr:colOff>85725</xdr:colOff>
      <xdr:row>8</xdr:row>
      <xdr:rowOff>114300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" y="1171575"/>
          <a:ext cx="24479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Der </a:t>
          </a:r>
          <a:r>
            <a:rPr lang="de-DE" sz="600" b="1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PARITÄT</a:t>
          </a: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cs typeface="Arial"/>
            </a:rPr>
            <a:t>ISCHE Sachsen I Am Brauhaus 8 I 01099 Dresden</a:t>
          </a:r>
        </a:p>
        <a:p>
          <a:pPr algn="l" rtl="0">
            <a:defRPr sz="1000"/>
          </a:pPr>
          <a:endParaRPr lang="de-D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66675</xdr:rowOff>
        </xdr:from>
        <xdr:to>
          <xdr:col>2</xdr:col>
          <xdr:colOff>76200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22</xdr:row>
          <xdr:rowOff>28575</xdr:rowOff>
        </xdr:from>
        <xdr:to>
          <xdr:col>2</xdr:col>
          <xdr:colOff>76200</xdr:colOff>
          <xdr:row>24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76200</xdr:colOff>
          <xdr:row>29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30</xdr:row>
          <xdr:rowOff>142875</xdr:rowOff>
        </xdr:from>
        <xdr:to>
          <xdr:col>2</xdr:col>
          <xdr:colOff>76200</xdr:colOff>
          <xdr:row>33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40</xdr:row>
          <xdr:rowOff>133350</xdr:rowOff>
        </xdr:from>
        <xdr:to>
          <xdr:col>2</xdr:col>
          <xdr:colOff>76200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47</xdr:row>
          <xdr:rowOff>38100</xdr:rowOff>
        </xdr:from>
        <xdr:to>
          <xdr:col>2</xdr:col>
          <xdr:colOff>76200</xdr:colOff>
          <xdr:row>49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40</xdr:row>
          <xdr:rowOff>133350</xdr:rowOff>
        </xdr:from>
        <xdr:to>
          <xdr:col>48</xdr:col>
          <xdr:colOff>9525</xdr:colOff>
          <xdr:row>43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40</xdr:row>
          <xdr:rowOff>133350</xdr:rowOff>
        </xdr:from>
        <xdr:to>
          <xdr:col>52</xdr:col>
          <xdr:colOff>85725</xdr:colOff>
          <xdr:row>43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47</xdr:row>
          <xdr:rowOff>38100</xdr:rowOff>
        </xdr:from>
        <xdr:to>
          <xdr:col>52</xdr:col>
          <xdr:colOff>85725</xdr:colOff>
          <xdr:row>49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47</xdr:row>
          <xdr:rowOff>38100</xdr:rowOff>
        </xdr:from>
        <xdr:to>
          <xdr:col>48</xdr:col>
          <xdr:colOff>9525</xdr:colOff>
          <xdr:row>49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62</xdr:row>
          <xdr:rowOff>133350</xdr:rowOff>
        </xdr:from>
        <xdr:to>
          <xdr:col>2</xdr:col>
          <xdr:colOff>76200</xdr:colOff>
          <xdr:row>65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69</xdr:row>
          <xdr:rowOff>38100</xdr:rowOff>
        </xdr:from>
        <xdr:to>
          <xdr:col>2</xdr:col>
          <xdr:colOff>76200</xdr:colOff>
          <xdr:row>71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63</xdr:row>
          <xdr:rowOff>38100</xdr:rowOff>
        </xdr:from>
        <xdr:to>
          <xdr:col>48</xdr:col>
          <xdr:colOff>28575</xdr:colOff>
          <xdr:row>65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63</xdr:row>
          <xdr:rowOff>38100</xdr:rowOff>
        </xdr:from>
        <xdr:to>
          <xdr:col>52</xdr:col>
          <xdr:colOff>104775</xdr:colOff>
          <xdr:row>65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69</xdr:row>
          <xdr:rowOff>38100</xdr:rowOff>
        </xdr:from>
        <xdr:to>
          <xdr:col>52</xdr:col>
          <xdr:colOff>85725</xdr:colOff>
          <xdr:row>71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69</xdr:row>
          <xdr:rowOff>38100</xdr:rowOff>
        </xdr:from>
        <xdr:to>
          <xdr:col>48</xdr:col>
          <xdr:colOff>9525</xdr:colOff>
          <xdr:row>71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74</xdr:row>
          <xdr:rowOff>133350</xdr:rowOff>
        </xdr:from>
        <xdr:to>
          <xdr:col>2</xdr:col>
          <xdr:colOff>95250</xdr:colOff>
          <xdr:row>77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81</xdr:row>
          <xdr:rowOff>38100</xdr:rowOff>
        </xdr:from>
        <xdr:to>
          <xdr:col>2</xdr:col>
          <xdr:colOff>95250</xdr:colOff>
          <xdr:row>83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75</xdr:row>
          <xdr:rowOff>38100</xdr:rowOff>
        </xdr:from>
        <xdr:to>
          <xdr:col>48</xdr:col>
          <xdr:colOff>28575</xdr:colOff>
          <xdr:row>77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75</xdr:row>
          <xdr:rowOff>38100</xdr:rowOff>
        </xdr:from>
        <xdr:to>
          <xdr:col>52</xdr:col>
          <xdr:colOff>104775</xdr:colOff>
          <xdr:row>77</xdr:row>
          <xdr:rowOff>123825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81</xdr:row>
          <xdr:rowOff>38100</xdr:rowOff>
        </xdr:from>
        <xdr:to>
          <xdr:col>52</xdr:col>
          <xdr:colOff>104775</xdr:colOff>
          <xdr:row>83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81</xdr:row>
          <xdr:rowOff>38100</xdr:rowOff>
        </xdr:from>
        <xdr:to>
          <xdr:col>48</xdr:col>
          <xdr:colOff>28575</xdr:colOff>
          <xdr:row>83</xdr:row>
          <xdr:rowOff>123825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86</xdr:row>
          <xdr:rowOff>133350</xdr:rowOff>
        </xdr:from>
        <xdr:to>
          <xdr:col>2</xdr:col>
          <xdr:colOff>95250</xdr:colOff>
          <xdr:row>89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93</xdr:row>
          <xdr:rowOff>38100</xdr:rowOff>
        </xdr:from>
        <xdr:to>
          <xdr:col>2</xdr:col>
          <xdr:colOff>95250</xdr:colOff>
          <xdr:row>95</xdr:row>
          <xdr:rowOff>123825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87</xdr:row>
          <xdr:rowOff>38100</xdr:rowOff>
        </xdr:from>
        <xdr:to>
          <xdr:col>48</xdr:col>
          <xdr:colOff>28575</xdr:colOff>
          <xdr:row>89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87</xdr:row>
          <xdr:rowOff>38100</xdr:rowOff>
        </xdr:from>
        <xdr:to>
          <xdr:col>52</xdr:col>
          <xdr:colOff>104775</xdr:colOff>
          <xdr:row>89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93</xdr:row>
          <xdr:rowOff>38100</xdr:rowOff>
        </xdr:from>
        <xdr:to>
          <xdr:col>52</xdr:col>
          <xdr:colOff>104775</xdr:colOff>
          <xdr:row>95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93</xdr:row>
          <xdr:rowOff>38100</xdr:rowOff>
        </xdr:from>
        <xdr:to>
          <xdr:col>48</xdr:col>
          <xdr:colOff>28575</xdr:colOff>
          <xdr:row>95</xdr:row>
          <xdr:rowOff>123825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99</xdr:row>
          <xdr:rowOff>38100</xdr:rowOff>
        </xdr:from>
        <xdr:to>
          <xdr:col>2</xdr:col>
          <xdr:colOff>95250</xdr:colOff>
          <xdr:row>101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99</xdr:row>
          <xdr:rowOff>38100</xdr:rowOff>
        </xdr:from>
        <xdr:to>
          <xdr:col>52</xdr:col>
          <xdr:colOff>104775</xdr:colOff>
          <xdr:row>101</xdr:row>
          <xdr:rowOff>123825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99</xdr:row>
          <xdr:rowOff>38100</xdr:rowOff>
        </xdr:from>
        <xdr:to>
          <xdr:col>48</xdr:col>
          <xdr:colOff>28575</xdr:colOff>
          <xdr:row>101</xdr:row>
          <xdr:rowOff>123825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105</xdr:row>
          <xdr:rowOff>38100</xdr:rowOff>
        </xdr:from>
        <xdr:to>
          <xdr:col>2</xdr:col>
          <xdr:colOff>95250</xdr:colOff>
          <xdr:row>107</xdr:row>
          <xdr:rowOff>123825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105</xdr:row>
          <xdr:rowOff>38100</xdr:rowOff>
        </xdr:from>
        <xdr:to>
          <xdr:col>52</xdr:col>
          <xdr:colOff>104775</xdr:colOff>
          <xdr:row>107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105</xdr:row>
          <xdr:rowOff>38100</xdr:rowOff>
        </xdr:from>
        <xdr:to>
          <xdr:col>48</xdr:col>
          <xdr:colOff>28575</xdr:colOff>
          <xdr:row>107</xdr:row>
          <xdr:rowOff>123825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122</xdr:row>
          <xdr:rowOff>133350</xdr:rowOff>
        </xdr:from>
        <xdr:to>
          <xdr:col>2</xdr:col>
          <xdr:colOff>76200</xdr:colOff>
          <xdr:row>125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129</xdr:row>
          <xdr:rowOff>38100</xdr:rowOff>
        </xdr:from>
        <xdr:to>
          <xdr:col>2</xdr:col>
          <xdr:colOff>76200</xdr:colOff>
          <xdr:row>131</xdr:row>
          <xdr:rowOff>123825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123</xdr:row>
          <xdr:rowOff>38100</xdr:rowOff>
        </xdr:from>
        <xdr:to>
          <xdr:col>48</xdr:col>
          <xdr:colOff>28575</xdr:colOff>
          <xdr:row>125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123</xdr:row>
          <xdr:rowOff>38100</xdr:rowOff>
        </xdr:from>
        <xdr:to>
          <xdr:col>52</xdr:col>
          <xdr:colOff>104775</xdr:colOff>
          <xdr:row>125</xdr:row>
          <xdr:rowOff>123825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129</xdr:row>
          <xdr:rowOff>38100</xdr:rowOff>
        </xdr:from>
        <xdr:to>
          <xdr:col>52</xdr:col>
          <xdr:colOff>85725</xdr:colOff>
          <xdr:row>131</xdr:row>
          <xdr:rowOff>123825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129</xdr:row>
          <xdr:rowOff>38100</xdr:rowOff>
        </xdr:from>
        <xdr:to>
          <xdr:col>48</xdr:col>
          <xdr:colOff>9525</xdr:colOff>
          <xdr:row>131</xdr:row>
          <xdr:rowOff>123825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134</xdr:row>
          <xdr:rowOff>133350</xdr:rowOff>
        </xdr:from>
        <xdr:to>
          <xdr:col>2</xdr:col>
          <xdr:colOff>95250</xdr:colOff>
          <xdr:row>137</xdr:row>
          <xdr:rowOff>47625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141</xdr:row>
          <xdr:rowOff>38100</xdr:rowOff>
        </xdr:from>
        <xdr:to>
          <xdr:col>2</xdr:col>
          <xdr:colOff>95250</xdr:colOff>
          <xdr:row>143</xdr:row>
          <xdr:rowOff>123825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135</xdr:row>
          <xdr:rowOff>38100</xdr:rowOff>
        </xdr:from>
        <xdr:to>
          <xdr:col>48</xdr:col>
          <xdr:colOff>28575</xdr:colOff>
          <xdr:row>137</xdr:row>
          <xdr:rowOff>123825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135</xdr:row>
          <xdr:rowOff>38100</xdr:rowOff>
        </xdr:from>
        <xdr:to>
          <xdr:col>52</xdr:col>
          <xdr:colOff>104775</xdr:colOff>
          <xdr:row>137</xdr:row>
          <xdr:rowOff>123825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141</xdr:row>
          <xdr:rowOff>38100</xdr:rowOff>
        </xdr:from>
        <xdr:to>
          <xdr:col>52</xdr:col>
          <xdr:colOff>104775</xdr:colOff>
          <xdr:row>143</xdr:row>
          <xdr:rowOff>123825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141</xdr:row>
          <xdr:rowOff>38100</xdr:rowOff>
        </xdr:from>
        <xdr:to>
          <xdr:col>48</xdr:col>
          <xdr:colOff>28575</xdr:colOff>
          <xdr:row>143</xdr:row>
          <xdr:rowOff>123825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146</xdr:row>
          <xdr:rowOff>133350</xdr:rowOff>
        </xdr:from>
        <xdr:to>
          <xdr:col>2</xdr:col>
          <xdr:colOff>95250</xdr:colOff>
          <xdr:row>149</xdr:row>
          <xdr:rowOff>47625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153</xdr:row>
          <xdr:rowOff>38100</xdr:rowOff>
        </xdr:from>
        <xdr:to>
          <xdr:col>2</xdr:col>
          <xdr:colOff>95250</xdr:colOff>
          <xdr:row>155</xdr:row>
          <xdr:rowOff>123825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147</xdr:row>
          <xdr:rowOff>38100</xdr:rowOff>
        </xdr:from>
        <xdr:to>
          <xdr:col>48</xdr:col>
          <xdr:colOff>28575</xdr:colOff>
          <xdr:row>149</xdr:row>
          <xdr:rowOff>123825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147</xdr:row>
          <xdr:rowOff>38100</xdr:rowOff>
        </xdr:from>
        <xdr:to>
          <xdr:col>52</xdr:col>
          <xdr:colOff>104775</xdr:colOff>
          <xdr:row>149</xdr:row>
          <xdr:rowOff>123825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153</xdr:row>
          <xdr:rowOff>38100</xdr:rowOff>
        </xdr:from>
        <xdr:to>
          <xdr:col>52</xdr:col>
          <xdr:colOff>104775</xdr:colOff>
          <xdr:row>155</xdr:row>
          <xdr:rowOff>123825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153</xdr:row>
          <xdr:rowOff>38100</xdr:rowOff>
        </xdr:from>
        <xdr:to>
          <xdr:col>48</xdr:col>
          <xdr:colOff>28575</xdr:colOff>
          <xdr:row>155</xdr:row>
          <xdr:rowOff>123825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160</xdr:row>
          <xdr:rowOff>0</xdr:rowOff>
        </xdr:from>
        <xdr:to>
          <xdr:col>2</xdr:col>
          <xdr:colOff>95250</xdr:colOff>
          <xdr:row>162</xdr:row>
          <xdr:rowOff>85725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160</xdr:row>
          <xdr:rowOff>0</xdr:rowOff>
        </xdr:from>
        <xdr:to>
          <xdr:col>52</xdr:col>
          <xdr:colOff>104775</xdr:colOff>
          <xdr:row>162</xdr:row>
          <xdr:rowOff>85725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160</xdr:row>
          <xdr:rowOff>0</xdr:rowOff>
        </xdr:from>
        <xdr:to>
          <xdr:col>48</xdr:col>
          <xdr:colOff>28575</xdr:colOff>
          <xdr:row>162</xdr:row>
          <xdr:rowOff>85725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34</xdr:col>
      <xdr:colOff>103914</xdr:colOff>
      <xdr:row>1</xdr:row>
      <xdr:rowOff>51957</xdr:rowOff>
    </xdr:from>
    <xdr:to>
      <xdr:col>54</xdr:col>
      <xdr:colOff>70858</xdr:colOff>
      <xdr:row>5</xdr:row>
      <xdr:rowOff>88666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EE1ACE-F092-CABF-079C-66D76F20B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14" y="216480"/>
          <a:ext cx="2417467" cy="69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BD176"/>
  <sheetViews>
    <sheetView showGridLines="0" tabSelected="1" view="pageLayout" zoomScaleNormal="100" workbookViewId="0">
      <selection activeCell="AT10" sqref="AT10:AY10"/>
    </sheetView>
  </sheetViews>
  <sheetFormatPr baseColWidth="10" defaultRowHeight="12.75" x14ac:dyDescent="0.2"/>
  <cols>
    <col min="1" max="26" width="1.7109375" customWidth="1"/>
    <col min="27" max="27" width="2.7109375" customWidth="1"/>
    <col min="28" max="34" width="1.7109375" customWidth="1"/>
    <col min="35" max="35" width="2" customWidth="1"/>
    <col min="36" max="55" width="1.7109375" customWidth="1"/>
    <col min="56" max="56" width="10" customWidth="1"/>
  </cols>
  <sheetData>
    <row r="10" spans="1:55" ht="20.100000000000001" customHeight="1" x14ac:dyDescent="0.25">
      <c r="A10" s="6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7" t="s">
        <v>7</v>
      </c>
      <c r="AT10" s="82"/>
      <c r="AU10" s="82"/>
      <c r="AV10" s="82"/>
      <c r="AW10" s="82"/>
      <c r="AX10" s="82"/>
      <c r="AY10" s="82"/>
      <c r="AZ10" s="6"/>
      <c r="BA10" s="6"/>
      <c r="BB10" s="6"/>
      <c r="BC10" s="6"/>
    </row>
    <row r="11" spans="1:55" ht="20.100000000000001" customHeight="1" x14ac:dyDescent="0.25">
      <c r="A11" s="6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ht="20.100000000000001" customHeight="1" x14ac:dyDescent="0.25">
      <c r="A12" s="6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ht="20.100000000000001" customHeight="1" x14ac:dyDescent="0.25">
      <c r="A13" s="6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8"/>
      <c r="AN13" s="8"/>
      <c r="AO13" s="8"/>
      <c r="AP13" s="9"/>
      <c r="AQ13" s="8"/>
      <c r="AR13" s="8"/>
      <c r="AS13" s="10"/>
      <c r="AT13" s="8"/>
      <c r="AU13" s="8"/>
      <c r="AV13" s="8"/>
      <c r="AW13" s="8"/>
      <c r="AX13" s="8"/>
      <c r="AY13" s="8"/>
      <c r="AZ13" s="9"/>
      <c r="BA13" s="8"/>
      <c r="BB13" s="8"/>
      <c r="BC13" s="6"/>
    </row>
    <row r="14" spans="1:55" ht="13.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ht="13.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ht="18" customHeight="1" x14ac:dyDescent="0.25">
      <c r="A16" s="6"/>
      <c r="B16" s="83" t="s">
        <v>43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</row>
    <row r="17" spans="1:55" ht="13.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ht="9" customHeight="1" x14ac:dyDescent="0.25">
      <c r="A18" s="6"/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s="2" customFormat="1" ht="15" customHeight="1" thickBot="1" x14ac:dyDescent="0.25">
      <c r="A19" s="11"/>
      <c r="B19" s="67"/>
      <c r="C19" s="67"/>
      <c r="D19" s="11"/>
      <c r="E19" s="11" t="s">
        <v>42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74"/>
      <c r="AK19" s="74"/>
      <c r="AL19" s="74"/>
      <c r="AM19" s="74"/>
      <c r="AN19" s="11"/>
      <c r="AO19" s="11"/>
      <c r="AP19" s="11" t="s">
        <v>1</v>
      </c>
      <c r="AQ19" s="11"/>
      <c r="AR19" s="84"/>
      <c r="AS19" s="84"/>
      <c r="AT19" s="84"/>
      <c r="AU19" s="84"/>
      <c r="AV19" s="84"/>
      <c r="AW19" s="84"/>
      <c r="AX19" s="84"/>
      <c r="AY19" s="84"/>
      <c r="AZ19" s="84"/>
      <c r="BA19" s="11"/>
      <c r="BB19" s="11" t="s">
        <v>23</v>
      </c>
      <c r="BC19" s="7"/>
    </row>
    <row r="20" spans="1:55" ht="12.75" customHeight="1" thickTop="1" x14ac:dyDescent="0.25">
      <c r="A20" s="6"/>
      <c r="B20" s="1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6"/>
      <c r="W20" s="6"/>
      <c r="X20" s="6"/>
      <c r="Y20" s="13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14"/>
      <c r="AN20" s="6"/>
      <c r="AO20" s="6"/>
      <c r="AP20" s="6"/>
      <c r="AQ20" s="6"/>
      <c r="AR20" s="76" t="s">
        <v>27</v>
      </c>
      <c r="AS20" s="76"/>
      <c r="AT20" s="76"/>
      <c r="AU20" s="76"/>
      <c r="AV20" s="76"/>
      <c r="AW20" s="76"/>
      <c r="AX20" s="76"/>
      <c r="AY20" s="76"/>
      <c r="AZ20" s="76"/>
      <c r="BA20" s="16"/>
      <c r="BB20" s="16"/>
      <c r="BC20" s="16"/>
    </row>
    <row r="21" spans="1:55" s="3" customFormat="1" ht="10.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77" t="s">
        <v>4</v>
      </c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19"/>
      <c r="BC21" s="19"/>
    </row>
    <row r="22" spans="1:55" s="3" customFormat="1" ht="10.5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2"/>
      <c r="BC22" s="22"/>
    </row>
    <row r="23" spans="1:55" s="3" customFormat="1" ht="7.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9"/>
      <c r="BC23" s="19"/>
    </row>
    <row r="24" spans="1:55" s="2" customFormat="1" ht="15" customHeight="1" x14ac:dyDescent="0.2">
      <c r="A24" s="11"/>
      <c r="B24" s="67"/>
      <c r="C24" s="67"/>
      <c r="D24" s="11"/>
      <c r="E24" s="79"/>
      <c r="F24" s="79"/>
      <c r="G24" s="79"/>
      <c r="H24" s="79"/>
      <c r="I24" s="79"/>
      <c r="J24" s="79"/>
      <c r="K24" s="79"/>
      <c r="L24" s="79"/>
      <c r="M24" s="79"/>
      <c r="N24" s="23"/>
      <c r="O24" s="11" t="s">
        <v>23</v>
      </c>
      <c r="P24" s="7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</row>
    <row r="25" spans="1:55" s="2" customFormat="1" ht="15" customHeight="1" x14ac:dyDescent="0.25">
      <c r="A25" s="11"/>
      <c r="B25" s="11"/>
      <c r="C25" s="11"/>
      <c r="D25" s="11"/>
      <c r="E25" s="11" t="s">
        <v>44</v>
      </c>
      <c r="F25" s="11"/>
      <c r="G25" s="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</row>
    <row r="26" spans="1:55" s="2" customFormat="1" ht="7.5" customHeight="1" x14ac:dyDescent="0.25">
      <c r="A26" s="11"/>
      <c r="B26" s="11"/>
      <c r="C26" s="11"/>
      <c r="D26" s="11"/>
      <c r="E26" s="11"/>
      <c r="F26" s="11"/>
      <c r="G26" s="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</row>
    <row r="27" spans="1:55" s="2" customFormat="1" ht="12.75" customHeight="1" x14ac:dyDescent="0.25">
      <c r="A27" s="11"/>
      <c r="B27" s="11"/>
      <c r="C27" s="11"/>
      <c r="D27" s="11"/>
      <c r="E27" s="24" t="s">
        <v>9</v>
      </c>
      <c r="F27" s="11"/>
      <c r="G27" s="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</row>
    <row r="28" spans="1:55" ht="7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ht="15" customHeight="1" x14ac:dyDescent="0.25">
      <c r="A29" s="6"/>
      <c r="B29" s="78"/>
      <c r="C29" s="78"/>
      <c r="D29" s="6"/>
      <c r="E29" s="25" t="s">
        <v>31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 s="3" customFormat="1" ht="13.5" x14ac:dyDescent="0.2">
      <c r="A30" s="17"/>
      <c r="B30" s="17"/>
      <c r="C30" s="17"/>
      <c r="D30" s="17"/>
      <c r="E30" s="17" t="s">
        <v>29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</row>
    <row r="31" spans="1:55" s="2" customFormat="1" ht="16.5" customHeight="1" x14ac:dyDescent="0.2">
      <c r="A31" s="11"/>
      <c r="B31" s="11"/>
      <c r="C31" s="11"/>
      <c r="D31" s="13" t="s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23"/>
      <c r="O31" s="11" t="s">
        <v>23</v>
      </c>
      <c r="P31" s="7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ht="13.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s="2" customFormat="1" ht="15" customHeight="1" x14ac:dyDescent="0.2">
      <c r="A33" s="11"/>
      <c r="B33" s="67"/>
      <c r="C33" s="67"/>
      <c r="D33" s="11"/>
      <c r="E33" s="25" t="s">
        <v>8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s="2" customFormat="1" ht="16.5" customHeight="1" x14ac:dyDescent="0.2">
      <c r="A34" s="11"/>
      <c r="B34" s="11"/>
      <c r="C34" s="11"/>
      <c r="D34" s="13" t="s">
        <v>0</v>
      </c>
      <c r="E34" s="79"/>
      <c r="F34" s="79"/>
      <c r="G34" s="79"/>
      <c r="H34" s="79"/>
      <c r="I34" s="79"/>
      <c r="J34" s="79"/>
      <c r="K34" s="79"/>
      <c r="L34" s="79"/>
      <c r="M34" s="79"/>
      <c r="N34" s="23"/>
      <c r="O34" s="14" t="s">
        <v>23</v>
      </c>
      <c r="P34" s="7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88"/>
      <c r="AS34" s="88"/>
      <c r="AT34" s="88"/>
      <c r="AU34" s="88"/>
      <c r="AV34" s="88"/>
      <c r="AW34" s="88"/>
      <c r="AX34" s="88"/>
      <c r="AY34" s="88"/>
      <c r="AZ34" s="88"/>
      <c r="BA34" s="11"/>
      <c r="BB34" s="11"/>
      <c r="BC34" s="11"/>
    </row>
    <row r="35" spans="1:55" ht="11.2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5" s="2" customFormat="1" ht="15" customHeight="1" thickBot="1" x14ac:dyDescent="0.3">
      <c r="A36" s="11"/>
      <c r="B36" s="11"/>
      <c r="C36" s="11"/>
      <c r="D36" s="13" t="s">
        <v>1</v>
      </c>
      <c r="E36" s="80">
        <f>E24-E31-E34</f>
        <v>0</v>
      </c>
      <c r="F36" s="81"/>
      <c r="G36" s="81"/>
      <c r="H36" s="81"/>
      <c r="I36" s="81"/>
      <c r="J36" s="81"/>
      <c r="K36" s="81"/>
      <c r="L36" s="81"/>
      <c r="M36" s="81"/>
      <c r="N36" s="11"/>
      <c r="O36" s="11" t="s">
        <v>23</v>
      </c>
      <c r="P36" s="7"/>
      <c r="Q36" s="11"/>
      <c r="R36" s="14" t="s">
        <v>5</v>
      </c>
      <c r="S36" s="11"/>
      <c r="T36" s="26" t="s">
        <v>40</v>
      </c>
      <c r="U36" s="14"/>
      <c r="V36" s="14"/>
      <c r="W36" s="11"/>
      <c r="X36" s="11"/>
      <c r="Y36" s="14" t="s">
        <v>1</v>
      </c>
      <c r="Z36" s="11"/>
      <c r="AA36" s="80">
        <f>E36*0.29%</f>
        <v>0</v>
      </c>
      <c r="AB36" s="80"/>
      <c r="AC36" s="80"/>
      <c r="AD36" s="80"/>
      <c r="AE36" s="80"/>
      <c r="AF36" s="80"/>
      <c r="AG36" s="80"/>
      <c r="AH36" s="80"/>
      <c r="AI36" s="80"/>
      <c r="AJ36" s="11"/>
      <c r="AK36" s="11" t="s">
        <v>23</v>
      </c>
      <c r="AL36" s="27"/>
      <c r="AM36" s="11"/>
      <c r="AN36" s="87" t="s">
        <v>26</v>
      </c>
      <c r="AO36" s="87"/>
      <c r="AP36" s="87"/>
      <c r="AQ36" s="6"/>
      <c r="AR36" s="72">
        <f>IF(E24=0,0,IF(AA36&lt;=300,"300,00",AA36))</f>
        <v>0</v>
      </c>
      <c r="AS36" s="72"/>
      <c r="AT36" s="72"/>
      <c r="AU36" s="72"/>
      <c r="AV36" s="72"/>
      <c r="AW36" s="72"/>
      <c r="AX36" s="72"/>
      <c r="AY36" s="72"/>
      <c r="AZ36" s="72"/>
      <c r="BA36" s="6"/>
      <c r="BB36" s="6" t="s">
        <v>23</v>
      </c>
      <c r="BC36" s="28"/>
    </row>
    <row r="37" spans="1:55" s="2" customFormat="1" ht="12.75" customHeight="1" thickTop="1" x14ac:dyDescent="0.2">
      <c r="A37" s="11"/>
      <c r="B37" s="11"/>
      <c r="C37" s="11"/>
      <c r="D37" s="11"/>
      <c r="E37" s="29" t="s">
        <v>2</v>
      </c>
      <c r="F37" s="30"/>
      <c r="G37" s="30"/>
      <c r="H37" s="30"/>
      <c r="I37" s="30"/>
      <c r="J37" s="30"/>
      <c r="K37" s="30"/>
      <c r="L37" s="30"/>
      <c r="M37" s="3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86" t="s">
        <v>6</v>
      </c>
      <c r="AB37" s="86"/>
      <c r="AC37" s="86"/>
      <c r="AD37" s="86"/>
      <c r="AE37" s="86"/>
      <c r="AF37" s="86"/>
      <c r="AG37" s="86"/>
      <c r="AH37" s="86"/>
      <c r="AI37" s="86"/>
      <c r="AJ37" s="11"/>
      <c r="AK37" s="11"/>
      <c r="AL37" s="11"/>
      <c r="AM37" s="11"/>
      <c r="AN37" s="11"/>
      <c r="AO37" s="11"/>
      <c r="AP37" s="11"/>
      <c r="AQ37" s="31"/>
      <c r="AR37" s="76" t="s">
        <v>28</v>
      </c>
      <c r="AS37" s="76"/>
      <c r="AT37" s="76"/>
      <c r="AU37" s="76"/>
      <c r="AV37" s="76"/>
      <c r="AW37" s="76"/>
      <c r="AX37" s="76"/>
      <c r="AY37" s="76"/>
      <c r="AZ37" s="76"/>
      <c r="BA37" s="31"/>
      <c r="BB37" s="31"/>
      <c r="BC37" s="31"/>
    </row>
    <row r="38" spans="1:55" s="3" customFormat="1" ht="10.5" customHeight="1" x14ac:dyDescent="0.2">
      <c r="A38" s="17"/>
      <c r="B38" s="17"/>
      <c r="C38" s="17"/>
      <c r="D38" s="17"/>
      <c r="E38" s="75" t="s">
        <v>25</v>
      </c>
      <c r="F38" s="75"/>
      <c r="G38" s="75"/>
      <c r="H38" s="75"/>
      <c r="I38" s="75"/>
      <c r="J38" s="75"/>
      <c r="K38" s="75"/>
      <c r="L38" s="75"/>
      <c r="M38" s="75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</row>
    <row r="39" spans="1:55" s="3" customFormat="1" ht="10.5" customHeight="1" x14ac:dyDescent="0.2">
      <c r="A39" s="20"/>
      <c r="B39" s="20"/>
      <c r="C39" s="20"/>
      <c r="D39" s="20"/>
      <c r="E39" s="33"/>
      <c r="F39" s="33"/>
      <c r="G39" s="33"/>
      <c r="H39" s="33"/>
      <c r="I39" s="33"/>
      <c r="J39" s="33"/>
      <c r="K39" s="33"/>
      <c r="L39" s="33"/>
      <c r="M39" s="33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55" s="3" customFormat="1" ht="7.5" customHeight="1" x14ac:dyDescent="0.2">
      <c r="A40" s="17"/>
      <c r="B40" s="17"/>
      <c r="C40" s="17"/>
      <c r="D40" s="17"/>
      <c r="E40" s="32"/>
      <c r="F40" s="32"/>
      <c r="G40" s="32"/>
      <c r="H40" s="32"/>
      <c r="I40" s="32"/>
      <c r="J40" s="32"/>
      <c r="K40" s="32"/>
      <c r="L40" s="32"/>
      <c r="M40" s="3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</row>
    <row r="41" spans="1:55" s="3" customFormat="1" ht="12.75" customHeight="1" x14ac:dyDescent="0.2">
      <c r="A41" s="17"/>
      <c r="B41" s="17"/>
      <c r="C41" s="17"/>
      <c r="D41" s="17"/>
      <c r="E41" s="34" t="s">
        <v>12</v>
      </c>
      <c r="F41" s="35"/>
      <c r="G41" s="35"/>
      <c r="H41" s="35"/>
      <c r="I41" s="35"/>
      <c r="J41" s="35"/>
      <c r="K41" s="35"/>
      <c r="L41" s="35"/>
      <c r="M41" s="35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</row>
    <row r="42" spans="1:55" ht="7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</row>
    <row r="43" spans="1:55" s="2" customFormat="1" ht="15" customHeight="1" x14ac:dyDescent="0.2">
      <c r="A43" s="11"/>
      <c r="B43" s="67"/>
      <c r="C43" s="67"/>
      <c r="D43" s="11"/>
      <c r="E43" s="25" t="s">
        <v>10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6" t="s">
        <v>13</v>
      </c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4" spans="1:55" s="2" customFormat="1" ht="16.5" customHeight="1" x14ac:dyDescent="0.2">
      <c r="A44" s="11"/>
      <c r="B44" s="11"/>
      <c r="C44" s="11"/>
      <c r="D44" s="11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1:55" s="2" customFormat="1" ht="16.5" customHeight="1" thickBot="1" x14ac:dyDescent="0.25">
      <c r="A45" s="11"/>
      <c r="B45" s="11"/>
      <c r="C45" s="11"/>
      <c r="D45" s="13" t="s">
        <v>3</v>
      </c>
      <c r="E45" s="69"/>
      <c r="F45" s="69"/>
      <c r="G45" s="69"/>
      <c r="H45" s="69"/>
      <c r="I45" s="69"/>
      <c r="J45" s="69"/>
      <c r="K45" s="69"/>
      <c r="L45" s="69"/>
      <c r="M45" s="69"/>
      <c r="N45" s="11"/>
      <c r="O45" s="14" t="s">
        <v>23</v>
      </c>
      <c r="P45" s="7"/>
      <c r="Q45" s="11"/>
      <c r="R45" s="14" t="s">
        <v>5</v>
      </c>
      <c r="S45" s="11"/>
      <c r="T45" s="26" t="s">
        <v>40</v>
      </c>
      <c r="U45" s="14"/>
      <c r="V45" s="14"/>
      <c r="W45" s="11"/>
      <c r="X45" s="11"/>
      <c r="Y45" s="37"/>
      <c r="Z45" s="70"/>
      <c r="AA45" s="73"/>
      <c r="AB45" s="73"/>
      <c r="AC45" s="73"/>
      <c r="AD45" s="73"/>
      <c r="AE45" s="73"/>
      <c r="AF45" s="73"/>
      <c r="AG45" s="73"/>
      <c r="AH45" s="73"/>
      <c r="AI45" s="11"/>
      <c r="AJ45" s="74"/>
      <c r="AK45" s="74"/>
      <c r="AL45" s="74"/>
      <c r="AM45" s="74"/>
      <c r="AN45" s="11"/>
      <c r="AO45" s="11"/>
      <c r="AP45" s="11" t="s">
        <v>1</v>
      </c>
      <c r="AQ45" s="11"/>
      <c r="AR45" s="72">
        <f>E45*0.29%</f>
        <v>0</v>
      </c>
      <c r="AS45" s="72"/>
      <c r="AT45" s="72"/>
      <c r="AU45" s="72"/>
      <c r="AV45" s="72"/>
      <c r="AW45" s="72"/>
      <c r="AX45" s="72"/>
      <c r="AY45" s="72"/>
      <c r="AZ45" s="72"/>
      <c r="BA45" s="11"/>
      <c r="BB45" s="11" t="s">
        <v>23</v>
      </c>
      <c r="BC45" s="7"/>
    </row>
    <row r="46" spans="1:55" ht="12.75" customHeight="1" thickTop="1" x14ac:dyDescent="0.25">
      <c r="A46" s="6"/>
      <c r="B46" s="6"/>
      <c r="C46" s="6"/>
      <c r="D46" s="6"/>
      <c r="E46" s="29" t="s">
        <v>24</v>
      </c>
      <c r="F46" s="29"/>
      <c r="G46" s="29"/>
      <c r="H46" s="29"/>
      <c r="I46" s="29"/>
      <c r="J46" s="29"/>
      <c r="K46" s="29"/>
      <c r="L46" s="29"/>
      <c r="M46" s="29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11"/>
      <c r="AQ46" s="31"/>
      <c r="AR46" s="38"/>
      <c r="AS46" s="38"/>
      <c r="AT46" s="38"/>
      <c r="AU46" s="38"/>
      <c r="AV46" s="38"/>
      <c r="AW46" s="38"/>
      <c r="AX46" s="38"/>
      <c r="AY46" s="38"/>
      <c r="AZ46" s="38"/>
      <c r="BA46" s="31"/>
      <c r="BB46" s="31"/>
      <c r="BC46" s="31"/>
    </row>
    <row r="47" spans="1:55" ht="10.5" customHeight="1" x14ac:dyDescent="0.25">
      <c r="A47" s="6"/>
      <c r="B47" s="6"/>
      <c r="C47" s="6"/>
      <c r="D47" s="6"/>
      <c r="E47" s="39" t="s">
        <v>45</v>
      </c>
      <c r="F47" s="39"/>
      <c r="G47" s="39"/>
      <c r="H47" s="39"/>
      <c r="I47" s="39"/>
      <c r="J47" s="39"/>
      <c r="K47" s="39"/>
      <c r="L47" s="39"/>
      <c r="M47" s="39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</row>
    <row r="48" spans="1:55" ht="13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6" s="2" customFormat="1" ht="15" customHeight="1" x14ac:dyDescent="0.2">
      <c r="A49" s="11"/>
      <c r="B49" s="67"/>
      <c r="C49" s="67"/>
      <c r="D49" s="11"/>
      <c r="E49" s="25" t="s">
        <v>11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36" t="s">
        <v>13</v>
      </c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</row>
    <row r="50" spans="1:56" s="2" customFormat="1" ht="16.5" customHeight="1" x14ac:dyDescent="0.2">
      <c r="A50" s="11"/>
      <c r="B50" s="11"/>
      <c r="C50" s="11"/>
      <c r="D50" s="11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</row>
    <row r="51" spans="1:56" s="2" customFormat="1" ht="16.5" customHeight="1" thickBot="1" x14ac:dyDescent="0.25">
      <c r="A51" s="11"/>
      <c r="B51" s="11"/>
      <c r="C51" s="11"/>
      <c r="D51" s="13" t="s">
        <v>3</v>
      </c>
      <c r="E51" s="69"/>
      <c r="F51" s="69"/>
      <c r="G51" s="69"/>
      <c r="H51" s="69"/>
      <c r="I51" s="69"/>
      <c r="J51" s="69"/>
      <c r="K51" s="69"/>
      <c r="L51" s="69"/>
      <c r="M51" s="69"/>
      <c r="N51" s="11"/>
      <c r="O51" s="14" t="s">
        <v>23</v>
      </c>
      <c r="P51" s="7"/>
      <c r="Q51" s="11"/>
      <c r="R51" s="14" t="s">
        <v>5</v>
      </c>
      <c r="S51" s="11"/>
      <c r="T51" s="26" t="s">
        <v>40</v>
      </c>
      <c r="U51" s="14"/>
      <c r="V51" s="14"/>
      <c r="W51" s="11"/>
      <c r="X51" s="11"/>
      <c r="Y51" s="37"/>
      <c r="Z51" s="70"/>
      <c r="AA51" s="73"/>
      <c r="AB51" s="73"/>
      <c r="AC51" s="73"/>
      <c r="AD51" s="73"/>
      <c r="AE51" s="73"/>
      <c r="AF51" s="73"/>
      <c r="AG51" s="73"/>
      <c r="AH51" s="73"/>
      <c r="AI51" s="11"/>
      <c r="AJ51" s="74"/>
      <c r="AK51" s="74"/>
      <c r="AL51" s="74"/>
      <c r="AM51" s="74"/>
      <c r="AN51" s="11"/>
      <c r="AO51" s="11"/>
      <c r="AP51" s="11" t="s">
        <v>1</v>
      </c>
      <c r="AQ51" s="11"/>
      <c r="AR51" s="72">
        <f>E51*0.29%</f>
        <v>0</v>
      </c>
      <c r="AS51" s="72"/>
      <c r="AT51" s="72"/>
      <c r="AU51" s="72"/>
      <c r="AV51" s="72"/>
      <c r="AW51" s="72"/>
      <c r="AX51" s="72"/>
      <c r="AY51" s="72"/>
      <c r="AZ51" s="72"/>
      <c r="BA51" s="11"/>
      <c r="BB51" s="11" t="s">
        <v>23</v>
      </c>
      <c r="BC51" s="7"/>
    </row>
    <row r="52" spans="1:56" ht="12.75" customHeight="1" thickTop="1" x14ac:dyDescent="0.25">
      <c r="A52" s="6"/>
      <c r="B52" s="6"/>
      <c r="C52" s="6"/>
      <c r="D52" s="6"/>
      <c r="E52" s="29" t="s">
        <v>24</v>
      </c>
      <c r="F52" s="40"/>
      <c r="G52" s="40"/>
      <c r="H52" s="40"/>
      <c r="I52" s="40"/>
      <c r="J52" s="40"/>
      <c r="K52" s="40"/>
      <c r="L52" s="40"/>
      <c r="M52" s="40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5"/>
    </row>
    <row r="53" spans="1:56" ht="10.5" customHeight="1" x14ac:dyDescent="0.25">
      <c r="A53" s="6"/>
      <c r="B53" s="6"/>
      <c r="C53" s="6"/>
      <c r="D53" s="6"/>
      <c r="E53" s="39" t="s">
        <v>45</v>
      </c>
      <c r="F53" s="11"/>
      <c r="G53" s="11"/>
      <c r="H53" s="11"/>
      <c r="I53" s="11"/>
      <c r="J53" s="11"/>
      <c r="K53" s="11"/>
      <c r="L53" s="11"/>
      <c r="M53" s="1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66">
        <f>SUM(AR19+AR36+AR45+AR51)</f>
        <v>0</v>
      </c>
      <c r="AS53" s="66"/>
      <c r="AT53" s="66"/>
      <c r="AU53" s="66"/>
      <c r="AV53" s="66"/>
      <c r="AW53" s="66"/>
      <c r="AX53" s="66"/>
      <c r="AY53" s="66"/>
      <c r="AZ53" s="66"/>
      <c r="BA53" s="41"/>
      <c r="BB53" s="41"/>
      <c r="BC53" s="41"/>
      <c r="BD53" s="5"/>
    </row>
    <row r="54" spans="1:56" ht="10.5" customHeight="1" x14ac:dyDescent="0.25">
      <c r="A54" s="43"/>
      <c r="B54" s="43"/>
      <c r="C54" s="43"/>
      <c r="D54" s="43"/>
      <c r="E54" s="44"/>
      <c r="F54" s="45"/>
      <c r="G54" s="45"/>
      <c r="H54" s="45"/>
      <c r="I54" s="45"/>
      <c r="J54" s="45"/>
      <c r="K54" s="45"/>
      <c r="L54" s="45"/>
      <c r="M54" s="45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7"/>
      <c r="AS54" s="47"/>
      <c r="AT54" s="47"/>
      <c r="AU54" s="47"/>
      <c r="AV54" s="47"/>
      <c r="AW54" s="47"/>
      <c r="AX54" s="47"/>
      <c r="AY54" s="47"/>
      <c r="AZ54" s="47"/>
      <c r="BA54" s="46"/>
      <c r="BB54" s="46"/>
      <c r="BC54" s="46"/>
      <c r="BD54" s="5"/>
    </row>
    <row r="55" spans="1:56" ht="7.5" customHeight="1" x14ac:dyDescent="0.25">
      <c r="A55" s="6"/>
      <c r="B55" s="6"/>
      <c r="C55" s="6"/>
      <c r="D55" s="6"/>
      <c r="E55" s="39"/>
      <c r="F55" s="11"/>
      <c r="G55" s="11"/>
      <c r="H55" s="11"/>
      <c r="I55" s="11"/>
      <c r="J55" s="11"/>
      <c r="K55" s="11"/>
      <c r="L55" s="11"/>
      <c r="M55" s="1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42"/>
      <c r="AS55" s="42"/>
      <c r="AT55" s="42"/>
      <c r="AU55" s="42"/>
      <c r="AV55" s="42"/>
      <c r="AW55" s="42"/>
      <c r="AX55" s="42"/>
      <c r="AY55" s="42"/>
      <c r="AZ55" s="42"/>
      <c r="BA55" s="6"/>
      <c r="BB55" s="6"/>
      <c r="BC55" s="6"/>
    </row>
    <row r="56" spans="1:56" s="1" customFormat="1" ht="20.100000000000001" customHeight="1" thickBot="1" x14ac:dyDescent="0.25">
      <c r="A56" s="48"/>
      <c r="B56" s="48"/>
      <c r="C56" s="48"/>
      <c r="D56" s="49"/>
      <c r="E56" s="50" t="s">
        <v>14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48"/>
      <c r="Y56" s="62"/>
      <c r="Z56" s="63"/>
      <c r="AA56" s="63"/>
      <c r="AB56" s="63"/>
      <c r="AC56" s="63"/>
      <c r="AD56" s="63"/>
      <c r="AE56" s="63"/>
      <c r="AF56" s="63"/>
      <c r="AG56" s="63"/>
      <c r="AH56" s="63"/>
      <c r="AI56" s="48"/>
      <c r="AJ56" s="64"/>
      <c r="AK56" s="64"/>
      <c r="AL56" s="64"/>
      <c r="AM56" s="64"/>
      <c r="AN56" s="64"/>
      <c r="AO56" s="48"/>
      <c r="AP56" s="54" t="s">
        <v>1</v>
      </c>
      <c r="AQ56" s="48"/>
      <c r="AR56" s="65">
        <f>SUM(AR19+AR36+AR45+AR51)</f>
        <v>0</v>
      </c>
      <c r="AS56" s="65"/>
      <c r="AT56" s="65"/>
      <c r="AU56" s="65"/>
      <c r="AV56" s="65"/>
      <c r="AW56" s="65"/>
      <c r="AX56" s="65"/>
      <c r="AY56" s="65"/>
      <c r="AZ56" s="65"/>
      <c r="BA56" s="54"/>
      <c r="BB56" s="54" t="s">
        <v>23</v>
      </c>
      <c r="BC56" s="52"/>
      <c r="BD56" s="4"/>
    </row>
    <row r="57" spans="1:56" ht="12.75" customHeight="1" thickTop="1" x14ac:dyDescent="0.25">
      <c r="A57" s="6"/>
      <c r="B57" s="6"/>
      <c r="C57" s="6"/>
      <c r="D57" s="55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57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</row>
    <row r="58" spans="1:56" ht="12.75" customHeight="1" x14ac:dyDescent="0.25">
      <c r="A58" s="6"/>
      <c r="B58" s="6"/>
      <c r="C58" s="6"/>
      <c r="D58" s="55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57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</row>
    <row r="59" spans="1:56" ht="16.5" customHeight="1" x14ac:dyDescent="0.25">
      <c r="A59" s="6"/>
      <c r="B59" s="6"/>
      <c r="C59" s="6"/>
      <c r="D59" s="55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</row>
    <row r="60" spans="1:56" s="1" customFormat="1" ht="20.100000000000001" customHeight="1" thickBot="1" x14ac:dyDescent="0.25">
      <c r="A60" s="48"/>
      <c r="B60" s="48"/>
      <c r="C60" s="48"/>
      <c r="D60" s="49"/>
      <c r="E60" s="50" t="s">
        <v>14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48"/>
      <c r="Y60" s="62"/>
      <c r="Z60" s="63"/>
      <c r="AA60" s="63"/>
      <c r="AB60" s="63"/>
      <c r="AC60" s="63"/>
      <c r="AD60" s="63"/>
      <c r="AE60" s="63"/>
      <c r="AF60" s="63"/>
      <c r="AG60" s="63"/>
      <c r="AH60" s="63"/>
      <c r="AI60" s="48"/>
      <c r="AJ60" s="64"/>
      <c r="AK60" s="64"/>
      <c r="AL60" s="64"/>
      <c r="AM60" s="64"/>
      <c r="AN60" s="64"/>
      <c r="AO60" s="48"/>
      <c r="AP60" s="54" t="s">
        <v>1</v>
      </c>
      <c r="AQ60" s="48"/>
      <c r="AR60" s="65">
        <f>AR56</f>
        <v>0</v>
      </c>
      <c r="AS60" s="65"/>
      <c r="AT60" s="65"/>
      <c r="AU60" s="65"/>
      <c r="AV60" s="65"/>
      <c r="AW60" s="65"/>
      <c r="AX60" s="65"/>
      <c r="AY60" s="65"/>
      <c r="AZ60" s="65"/>
      <c r="BA60" s="54"/>
      <c r="BB60" s="54" t="s">
        <v>23</v>
      </c>
      <c r="BC60" s="52"/>
      <c r="BD60" s="4"/>
    </row>
    <row r="61" spans="1:56" s="1" customFormat="1" ht="20.100000000000001" customHeight="1" thickTop="1" x14ac:dyDescent="0.2">
      <c r="A61" s="48"/>
      <c r="B61" s="48"/>
      <c r="C61" s="48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48"/>
      <c r="Y61" s="51"/>
      <c r="Z61" s="52"/>
      <c r="AA61" s="52"/>
      <c r="AB61" s="52"/>
      <c r="AC61" s="52"/>
      <c r="AD61" s="52"/>
      <c r="AE61" s="52"/>
      <c r="AF61" s="52"/>
      <c r="AG61" s="52"/>
      <c r="AH61" s="52"/>
      <c r="AI61" s="48"/>
      <c r="AJ61" s="53"/>
      <c r="AK61" s="53"/>
      <c r="AL61" s="53"/>
      <c r="AM61" s="53"/>
      <c r="AN61" s="53"/>
      <c r="AO61" s="48"/>
      <c r="AP61" s="54"/>
      <c r="AQ61" s="48"/>
      <c r="AR61" s="58"/>
      <c r="AS61" s="58"/>
      <c r="AT61" s="58"/>
      <c r="AU61" s="58"/>
      <c r="AV61" s="58"/>
      <c r="AW61" s="58"/>
      <c r="AX61" s="58"/>
      <c r="AY61" s="58"/>
      <c r="AZ61" s="58"/>
      <c r="BA61" s="54"/>
      <c r="BB61" s="54"/>
      <c r="BC61" s="52"/>
      <c r="BD61" s="4"/>
    </row>
    <row r="62" spans="1:56" ht="13.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</row>
    <row r="63" spans="1:56" ht="13.5" x14ac:dyDescent="0.2">
      <c r="A63" s="17"/>
      <c r="B63" s="17"/>
      <c r="C63" s="17"/>
      <c r="D63" s="17"/>
      <c r="E63" s="34" t="s">
        <v>15</v>
      </c>
      <c r="F63" s="35"/>
      <c r="G63" s="35"/>
      <c r="H63" s="35"/>
      <c r="I63" s="35"/>
      <c r="J63" s="35"/>
      <c r="K63" s="35"/>
      <c r="L63" s="35"/>
      <c r="M63" s="3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</row>
    <row r="64" spans="1:56" ht="13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</row>
    <row r="65" spans="1:55" ht="13.5" x14ac:dyDescent="0.2">
      <c r="A65" s="11"/>
      <c r="B65" s="67"/>
      <c r="C65" s="67"/>
      <c r="D65" s="11"/>
      <c r="E65" s="25" t="s">
        <v>16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36" t="s">
        <v>13</v>
      </c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55" ht="13.5" x14ac:dyDescent="0.2">
      <c r="A66" s="11"/>
      <c r="B66" s="11"/>
      <c r="C66" s="11"/>
      <c r="D66" s="11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55" ht="14.25" thickBot="1" x14ac:dyDescent="0.25">
      <c r="A67" s="11"/>
      <c r="B67" s="11"/>
      <c r="C67" s="11"/>
      <c r="D67" s="13" t="s">
        <v>3</v>
      </c>
      <c r="E67" s="69"/>
      <c r="F67" s="69"/>
      <c r="G67" s="69"/>
      <c r="H67" s="69"/>
      <c r="I67" s="69"/>
      <c r="J67" s="69"/>
      <c r="K67" s="69"/>
      <c r="L67" s="69"/>
      <c r="M67" s="69"/>
      <c r="N67" s="11"/>
      <c r="O67" s="14" t="s">
        <v>23</v>
      </c>
      <c r="P67" s="7"/>
      <c r="Q67" s="11"/>
      <c r="R67" s="14" t="s">
        <v>5</v>
      </c>
      <c r="S67" s="11"/>
      <c r="T67" s="26" t="s">
        <v>40</v>
      </c>
      <c r="U67" s="14"/>
      <c r="V67" s="14"/>
      <c r="W67" s="11"/>
      <c r="X67" s="11"/>
      <c r="Y67" s="37"/>
      <c r="Z67" s="70"/>
      <c r="AA67" s="73"/>
      <c r="AB67" s="73"/>
      <c r="AC67" s="73"/>
      <c r="AD67" s="73"/>
      <c r="AE67" s="73"/>
      <c r="AF67" s="73"/>
      <c r="AG67" s="73"/>
      <c r="AH67" s="73"/>
      <c r="AI67" s="11"/>
      <c r="AJ67" s="74"/>
      <c r="AK67" s="74"/>
      <c r="AL67" s="74"/>
      <c r="AM67" s="74"/>
      <c r="AN67" s="11"/>
      <c r="AO67" s="11"/>
      <c r="AP67" s="11" t="s">
        <v>1</v>
      </c>
      <c r="AQ67" s="11"/>
      <c r="AR67" s="72">
        <f>E67*0.29%</f>
        <v>0</v>
      </c>
      <c r="AS67" s="72"/>
      <c r="AT67" s="72"/>
      <c r="AU67" s="72"/>
      <c r="AV67" s="72"/>
      <c r="AW67" s="72"/>
      <c r="AX67" s="72"/>
      <c r="AY67" s="72"/>
      <c r="AZ67" s="72"/>
      <c r="BA67" s="11"/>
      <c r="BB67" s="11" t="s">
        <v>23</v>
      </c>
      <c r="BC67" s="7"/>
    </row>
    <row r="68" spans="1:55" ht="14.25" thickTop="1" x14ac:dyDescent="0.25">
      <c r="A68" s="6"/>
      <c r="B68" s="6"/>
      <c r="C68" s="6"/>
      <c r="D68" s="6"/>
      <c r="E68" s="29" t="s">
        <v>24</v>
      </c>
      <c r="F68" s="29"/>
      <c r="G68" s="29"/>
      <c r="H68" s="29"/>
      <c r="I68" s="29"/>
      <c r="J68" s="29"/>
      <c r="K68" s="29"/>
      <c r="L68" s="29"/>
      <c r="M68" s="2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11"/>
      <c r="AQ68" s="31"/>
      <c r="AR68" s="38"/>
      <c r="AS68" s="38"/>
      <c r="AT68" s="38"/>
      <c r="AU68" s="38"/>
      <c r="AV68" s="38"/>
      <c r="AW68" s="38"/>
      <c r="AX68" s="38"/>
      <c r="AY68" s="38"/>
      <c r="AZ68" s="38"/>
      <c r="BA68" s="31"/>
      <c r="BB68" s="31"/>
      <c r="BC68" s="31"/>
    </row>
    <row r="69" spans="1:55" ht="13.5" x14ac:dyDescent="0.25">
      <c r="A69" s="6"/>
      <c r="B69" s="6"/>
      <c r="C69" s="6"/>
      <c r="D69" s="6"/>
      <c r="E69" s="39" t="s">
        <v>45</v>
      </c>
      <c r="F69" s="39"/>
      <c r="G69" s="39"/>
      <c r="H69" s="39"/>
      <c r="I69" s="39"/>
      <c r="J69" s="39"/>
      <c r="K69" s="39"/>
      <c r="L69" s="39"/>
      <c r="M69" s="39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</row>
    <row r="70" spans="1:55" ht="13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</row>
    <row r="71" spans="1:55" ht="13.5" x14ac:dyDescent="0.2">
      <c r="A71" s="11"/>
      <c r="B71" s="67"/>
      <c r="C71" s="67"/>
      <c r="D71" s="11"/>
      <c r="E71" s="25" t="s">
        <v>18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36" t="s">
        <v>13</v>
      </c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</row>
    <row r="72" spans="1:55" ht="13.5" x14ac:dyDescent="0.2">
      <c r="A72" s="11"/>
      <c r="B72" s="11"/>
      <c r="C72" s="11"/>
      <c r="D72" s="11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55" ht="14.25" thickBot="1" x14ac:dyDescent="0.25">
      <c r="A73" s="11"/>
      <c r="B73" s="11"/>
      <c r="C73" s="11"/>
      <c r="D73" s="13" t="s">
        <v>3</v>
      </c>
      <c r="E73" s="69"/>
      <c r="F73" s="69"/>
      <c r="G73" s="69"/>
      <c r="H73" s="69"/>
      <c r="I73" s="69"/>
      <c r="J73" s="69"/>
      <c r="K73" s="69"/>
      <c r="L73" s="69"/>
      <c r="M73" s="69"/>
      <c r="N73" s="11"/>
      <c r="O73" s="14" t="s">
        <v>23</v>
      </c>
      <c r="P73" s="7"/>
      <c r="Q73" s="11"/>
      <c r="R73" s="14" t="s">
        <v>5</v>
      </c>
      <c r="S73" s="11"/>
      <c r="T73" s="26" t="s">
        <v>40</v>
      </c>
      <c r="U73" s="14"/>
      <c r="V73" s="14"/>
      <c r="W73" s="11"/>
      <c r="X73" s="11"/>
      <c r="Y73" s="37"/>
      <c r="Z73" s="70"/>
      <c r="AA73" s="73"/>
      <c r="AB73" s="73"/>
      <c r="AC73" s="73"/>
      <c r="AD73" s="73"/>
      <c r="AE73" s="73"/>
      <c r="AF73" s="73"/>
      <c r="AG73" s="73"/>
      <c r="AH73" s="73"/>
      <c r="AI73" s="11"/>
      <c r="AJ73" s="74"/>
      <c r="AK73" s="74"/>
      <c r="AL73" s="74"/>
      <c r="AM73" s="74"/>
      <c r="AN73" s="11"/>
      <c r="AO73" s="11"/>
      <c r="AP73" s="11" t="s">
        <v>1</v>
      </c>
      <c r="AQ73" s="11"/>
      <c r="AR73" s="72">
        <f>E73*0.29%</f>
        <v>0</v>
      </c>
      <c r="AS73" s="72"/>
      <c r="AT73" s="72"/>
      <c r="AU73" s="72"/>
      <c r="AV73" s="72"/>
      <c r="AW73" s="72"/>
      <c r="AX73" s="72"/>
      <c r="AY73" s="72"/>
      <c r="AZ73" s="72"/>
      <c r="BA73" s="11"/>
      <c r="BB73" s="11" t="s">
        <v>23</v>
      </c>
      <c r="BC73" s="7"/>
    </row>
    <row r="74" spans="1:55" ht="14.25" thickTop="1" x14ac:dyDescent="0.25">
      <c r="A74" s="6"/>
      <c r="B74" s="6"/>
      <c r="C74" s="6"/>
      <c r="D74" s="6"/>
      <c r="E74" s="29" t="s">
        <v>24</v>
      </c>
      <c r="F74" s="40"/>
      <c r="G74" s="40"/>
      <c r="H74" s="40"/>
      <c r="I74" s="40"/>
      <c r="J74" s="40"/>
      <c r="K74" s="40"/>
      <c r="L74" s="40"/>
      <c r="M74" s="40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1:55" ht="13.5" x14ac:dyDescent="0.25">
      <c r="A75" s="6"/>
      <c r="B75" s="6"/>
      <c r="C75" s="6"/>
      <c r="D75" s="6"/>
      <c r="E75" s="39" t="s">
        <v>45</v>
      </c>
      <c r="F75" s="11"/>
      <c r="G75" s="11"/>
      <c r="H75" s="11"/>
      <c r="I75" s="11"/>
      <c r="J75" s="11"/>
      <c r="K75" s="11"/>
      <c r="L75" s="11"/>
      <c r="M75" s="1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59"/>
      <c r="AS75" s="59"/>
      <c r="AT75" s="59"/>
      <c r="AU75" s="59"/>
      <c r="AV75" s="59"/>
      <c r="AW75" s="59"/>
      <c r="AX75" s="59"/>
      <c r="AY75" s="59"/>
      <c r="AZ75" s="59"/>
      <c r="BA75" s="41"/>
      <c r="BB75" s="41"/>
      <c r="BC75" s="41"/>
    </row>
    <row r="76" spans="1:55" ht="13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</row>
    <row r="77" spans="1:55" ht="13.5" x14ac:dyDescent="0.2">
      <c r="A77" s="11"/>
      <c r="B77" s="67"/>
      <c r="C77" s="67"/>
      <c r="D77" s="11"/>
      <c r="E77" s="25" t="s">
        <v>17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36" t="s">
        <v>13</v>
      </c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1:55" ht="13.5" x14ac:dyDescent="0.2">
      <c r="A78" s="11"/>
      <c r="B78" s="11"/>
      <c r="C78" s="11"/>
      <c r="D78" s="11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1:55" ht="14.25" thickBot="1" x14ac:dyDescent="0.25">
      <c r="A79" s="11"/>
      <c r="B79" s="11"/>
      <c r="C79" s="11"/>
      <c r="D79" s="13" t="s">
        <v>3</v>
      </c>
      <c r="E79" s="69"/>
      <c r="F79" s="69"/>
      <c r="G79" s="69"/>
      <c r="H79" s="69"/>
      <c r="I79" s="69"/>
      <c r="J79" s="69"/>
      <c r="K79" s="69"/>
      <c r="L79" s="69"/>
      <c r="M79" s="69"/>
      <c r="N79" s="11"/>
      <c r="O79" s="14" t="s">
        <v>23</v>
      </c>
      <c r="P79" s="7"/>
      <c r="Q79" s="11"/>
      <c r="R79" s="14" t="s">
        <v>5</v>
      </c>
      <c r="S79" s="11"/>
      <c r="T79" s="26" t="s">
        <v>40</v>
      </c>
      <c r="U79" s="14"/>
      <c r="V79" s="14"/>
      <c r="W79" s="11"/>
      <c r="X79" s="11"/>
      <c r="Y79" s="37"/>
      <c r="Z79" s="70"/>
      <c r="AA79" s="73"/>
      <c r="AB79" s="73"/>
      <c r="AC79" s="73"/>
      <c r="AD79" s="73"/>
      <c r="AE79" s="73"/>
      <c r="AF79" s="73"/>
      <c r="AG79" s="73"/>
      <c r="AH79" s="73"/>
      <c r="AI79" s="11"/>
      <c r="AJ79" s="74"/>
      <c r="AK79" s="74"/>
      <c r="AL79" s="74"/>
      <c r="AM79" s="74"/>
      <c r="AN79" s="11"/>
      <c r="AO79" s="11"/>
      <c r="AP79" s="11" t="s">
        <v>1</v>
      </c>
      <c r="AQ79" s="11"/>
      <c r="AR79" s="72">
        <f>E79*0.29%</f>
        <v>0</v>
      </c>
      <c r="AS79" s="72"/>
      <c r="AT79" s="72"/>
      <c r="AU79" s="72"/>
      <c r="AV79" s="72"/>
      <c r="AW79" s="72"/>
      <c r="AX79" s="72"/>
      <c r="AY79" s="72"/>
      <c r="AZ79" s="72"/>
      <c r="BA79" s="11"/>
      <c r="BB79" s="11" t="s">
        <v>23</v>
      </c>
      <c r="BC79" s="7"/>
    </row>
    <row r="80" spans="1:55" ht="14.25" thickTop="1" x14ac:dyDescent="0.25">
      <c r="A80" s="6"/>
      <c r="B80" s="6"/>
      <c r="C80" s="6"/>
      <c r="D80" s="6"/>
      <c r="E80" s="29" t="s">
        <v>24</v>
      </c>
      <c r="F80" s="29"/>
      <c r="G80" s="29"/>
      <c r="H80" s="29"/>
      <c r="I80" s="29"/>
      <c r="J80" s="29"/>
      <c r="K80" s="29"/>
      <c r="L80" s="29"/>
      <c r="M80" s="29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11"/>
      <c r="AQ80" s="31"/>
      <c r="AR80" s="38"/>
      <c r="AS80" s="38"/>
      <c r="AT80" s="38"/>
      <c r="AU80" s="38"/>
      <c r="AV80" s="38"/>
      <c r="AW80" s="38"/>
      <c r="AX80" s="38"/>
      <c r="AY80" s="38"/>
      <c r="AZ80" s="38"/>
      <c r="BA80" s="31"/>
      <c r="BB80" s="31"/>
      <c r="BC80" s="31"/>
    </row>
    <row r="81" spans="1:55" ht="13.5" x14ac:dyDescent="0.25">
      <c r="A81" s="6"/>
      <c r="B81" s="6"/>
      <c r="C81" s="6"/>
      <c r="D81" s="6"/>
      <c r="E81" s="39" t="s">
        <v>45</v>
      </c>
      <c r="F81" s="39"/>
      <c r="G81" s="39"/>
      <c r="H81" s="39"/>
      <c r="I81" s="39"/>
      <c r="J81" s="39"/>
      <c r="K81" s="39"/>
      <c r="L81" s="39"/>
      <c r="M81" s="39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</row>
    <row r="82" spans="1:55" ht="13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</row>
    <row r="83" spans="1:55" ht="13.5" x14ac:dyDescent="0.2">
      <c r="A83" s="11"/>
      <c r="B83" s="67"/>
      <c r="C83" s="67"/>
      <c r="D83" s="11"/>
      <c r="E83" s="25" t="s">
        <v>19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36" t="s">
        <v>13</v>
      </c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</row>
    <row r="84" spans="1:55" ht="13.5" x14ac:dyDescent="0.2">
      <c r="A84" s="11"/>
      <c r="B84" s="11"/>
      <c r="C84" s="11"/>
      <c r="D84" s="11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</row>
    <row r="85" spans="1:55" ht="14.25" thickBot="1" x14ac:dyDescent="0.25">
      <c r="A85" s="11"/>
      <c r="B85" s="11"/>
      <c r="C85" s="11"/>
      <c r="D85" s="13" t="s">
        <v>3</v>
      </c>
      <c r="E85" s="69"/>
      <c r="F85" s="69"/>
      <c r="G85" s="69"/>
      <c r="H85" s="69"/>
      <c r="I85" s="69"/>
      <c r="J85" s="69"/>
      <c r="K85" s="69"/>
      <c r="L85" s="69"/>
      <c r="M85" s="69"/>
      <c r="N85" s="11"/>
      <c r="O85" s="14" t="s">
        <v>23</v>
      </c>
      <c r="P85" s="7"/>
      <c r="Q85" s="11"/>
      <c r="R85" s="14" t="s">
        <v>5</v>
      </c>
      <c r="S85" s="11"/>
      <c r="T85" s="26" t="s">
        <v>40</v>
      </c>
      <c r="U85" s="14"/>
      <c r="V85" s="14"/>
      <c r="W85" s="11"/>
      <c r="X85" s="11"/>
      <c r="Y85" s="37"/>
      <c r="Z85" s="70"/>
      <c r="AA85" s="73"/>
      <c r="AB85" s="73"/>
      <c r="AC85" s="73"/>
      <c r="AD85" s="73"/>
      <c r="AE85" s="73"/>
      <c r="AF85" s="73"/>
      <c r="AG85" s="73"/>
      <c r="AH85" s="73"/>
      <c r="AI85" s="11"/>
      <c r="AJ85" s="74"/>
      <c r="AK85" s="74"/>
      <c r="AL85" s="74"/>
      <c r="AM85" s="74"/>
      <c r="AN85" s="11"/>
      <c r="AO85" s="11"/>
      <c r="AP85" s="11" t="s">
        <v>1</v>
      </c>
      <c r="AQ85" s="11"/>
      <c r="AR85" s="72">
        <f>E85*0.29%</f>
        <v>0</v>
      </c>
      <c r="AS85" s="72"/>
      <c r="AT85" s="72"/>
      <c r="AU85" s="72"/>
      <c r="AV85" s="72"/>
      <c r="AW85" s="72"/>
      <c r="AX85" s="72"/>
      <c r="AY85" s="72"/>
      <c r="AZ85" s="72"/>
      <c r="BA85" s="11"/>
      <c r="BB85" s="11" t="s">
        <v>23</v>
      </c>
      <c r="BC85" s="7"/>
    </row>
    <row r="86" spans="1:55" ht="14.25" thickTop="1" x14ac:dyDescent="0.25">
      <c r="A86" s="6"/>
      <c r="B86" s="6"/>
      <c r="C86" s="6"/>
      <c r="D86" s="6"/>
      <c r="E86" s="29" t="s">
        <v>24</v>
      </c>
      <c r="F86" s="40"/>
      <c r="G86" s="40"/>
      <c r="H86" s="40"/>
      <c r="I86" s="40"/>
      <c r="J86" s="40"/>
      <c r="K86" s="40"/>
      <c r="L86" s="40"/>
      <c r="M86" s="40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55" ht="13.5" x14ac:dyDescent="0.25">
      <c r="A87" s="6"/>
      <c r="B87" s="6"/>
      <c r="C87" s="6"/>
      <c r="D87" s="6"/>
      <c r="E87" s="39" t="s">
        <v>45</v>
      </c>
      <c r="F87" s="11"/>
      <c r="G87" s="11"/>
      <c r="H87" s="11"/>
      <c r="I87" s="11"/>
      <c r="J87" s="11"/>
      <c r="K87" s="11"/>
      <c r="L87" s="11"/>
      <c r="M87" s="1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59"/>
      <c r="AS87" s="59"/>
      <c r="AT87" s="59"/>
      <c r="AU87" s="59"/>
      <c r="AV87" s="59"/>
      <c r="AW87" s="59"/>
      <c r="AX87" s="59"/>
      <c r="AY87" s="59"/>
      <c r="AZ87" s="59"/>
      <c r="BA87" s="41"/>
      <c r="BB87" s="41"/>
      <c r="BC87" s="41"/>
    </row>
    <row r="88" spans="1:55" ht="13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</row>
    <row r="89" spans="1:55" ht="13.5" x14ac:dyDescent="0.2">
      <c r="A89" s="11"/>
      <c r="B89" s="67"/>
      <c r="C89" s="67"/>
      <c r="D89" s="11"/>
      <c r="E89" s="25" t="s">
        <v>20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36" t="s">
        <v>13</v>
      </c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</row>
    <row r="90" spans="1:55" ht="13.5" x14ac:dyDescent="0.2">
      <c r="A90" s="11"/>
      <c r="B90" s="11"/>
      <c r="C90" s="11"/>
      <c r="D90" s="11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</row>
    <row r="91" spans="1:55" ht="14.25" thickBot="1" x14ac:dyDescent="0.25">
      <c r="A91" s="11"/>
      <c r="B91" s="11"/>
      <c r="C91" s="11"/>
      <c r="D91" s="13" t="s">
        <v>3</v>
      </c>
      <c r="E91" s="69"/>
      <c r="F91" s="69"/>
      <c r="G91" s="69"/>
      <c r="H91" s="69"/>
      <c r="I91" s="69"/>
      <c r="J91" s="69"/>
      <c r="K91" s="69"/>
      <c r="L91" s="69"/>
      <c r="M91" s="69"/>
      <c r="N91" s="11"/>
      <c r="O91" s="14" t="s">
        <v>23</v>
      </c>
      <c r="P91" s="7"/>
      <c r="Q91" s="11"/>
      <c r="R91" s="14" t="s">
        <v>5</v>
      </c>
      <c r="S91" s="11"/>
      <c r="T91" s="26" t="s">
        <v>40</v>
      </c>
      <c r="U91" s="14"/>
      <c r="V91" s="14"/>
      <c r="W91" s="11"/>
      <c r="X91" s="11"/>
      <c r="Y91" s="37"/>
      <c r="Z91" s="70"/>
      <c r="AA91" s="73"/>
      <c r="AB91" s="73"/>
      <c r="AC91" s="73"/>
      <c r="AD91" s="73"/>
      <c r="AE91" s="73"/>
      <c r="AF91" s="73"/>
      <c r="AG91" s="73"/>
      <c r="AH91" s="73"/>
      <c r="AI91" s="11"/>
      <c r="AJ91" s="74"/>
      <c r="AK91" s="74"/>
      <c r="AL91" s="74"/>
      <c r="AM91" s="74"/>
      <c r="AN91" s="11"/>
      <c r="AO91" s="11"/>
      <c r="AP91" s="11" t="s">
        <v>1</v>
      </c>
      <c r="AQ91" s="11"/>
      <c r="AR91" s="72">
        <f>E91*0.29%</f>
        <v>0</v>
      </c>
      <c r="AS91" s="72"/>
      <c r="AT91" s="72"/>
      <c r="AU91" s="72"/>
      <c r="AV91" s="72"/>
      <c r="AW91" s="72"/>
      <c r="AX91" s="72"/>
      <c r="AY91" s="72"/>
      <c r="AZ91" s="72"/>
      <c r="BA91" s="11"/>
      <c r="BB91" s="11" t="s">
        <v>23</v>
      </c>
      <c r="BC91" s="7"/>
    </row>
    <row r="92" spans="1:55" ht="14.25" thickTop="1" x14ac:dyDescent="0.25">
      <c r="A92" s="6"/>
      <c r="B92" s="6"/>
      <c r="C92" s="6"/>
      <c r="D92" s="6"/>
      <c r="E92" s="29" t="s">
        <v>24</v>
      </c>
      <c r="F92" s="29"/>
      <c r="G92" s="29"/>
      <c r="H92" s="29"/>
      <c r="I92" s="29"/>
      <c r="J92" s="29"/>
      <c r="K92" s="29"/>
      <c r="L92" s="29"/>
      <c r="M92" s="29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11"/>
      <c r="AQ92" s="31"/>
      <c r="AR92" s="38"/>
      <c r="AS92" s="38"/>
      <c r="AT92" s="38"/>
      <c r="AU92" s="38"/>
      <c r="AV92" s="38"/>
      <c r="AW92" s="38"/>
      <c r="AX92" s="38"/>
      <c r="AY92" s="38"/>
      <c r="AZ92" s="38"/>
      <c r="BA92" s="31"/>
      <c r="BB92" s="31"/>
      <c r="BC92" s="31"/>
    </row>
    <row r="93" spans="1:55" ht="13.5" x14ac:dyDescent="0.25">
      <c r="A93" s="6"/>
      <c r="B93" s="6"/>
      <c r="C93" s="6"/>
      <c r="D93" s="6"/>
      <c r="E93" s="39" t="s">
        <v>45</v>
      </c>
      <c r="F93" s="39"/>
      <c r="G93" s="39"/>
      <c r="H93" s="39"/>
      <c r="I93" s="39"/>
      <c r="J93" s="39"/>
      <c r="K93" s="39"/>
      <c r="L93" s="39"/>
      <c r="M93" s="39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</row>
    <row r="94" spans="1:55" ht="13.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</row>
    <row r="95" spans="1:55" ht="13.5" x14ac:dyDescent="0.2">
      <c r="A95" s="11"/>
      <c r="B95" s="67"/>
      <c r="C95" s="67"/>
      <c r="D95" s="11"/>
      <c r="E95" s="25" t="s">
        <v>21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36" t="s">
        <v>13</v>
      </c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</row>
    <row r="96" spans="1:55" ht="13.5" x14ac:dyDescent="0.2">
      <c r="A96" s="11"/>
      <c r="B96" s="11"/>
      <c r="C96" s="11"/>
      <c r="D96" s="11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</row>
    <row r="97" spans="1:55" ht="14.25" thickBot="1" x14ac:dyDescent="0.25">
      <c r="A97" s="11"/>
      <c r="B97" s="11"/>
      <c r="C97" s="11"/>
      <c r="D97" s="13" t="s">
        <v>3</v>
      </c>
      <c r="E97" s="69"/>
      <c r="F97" s="69"/>
      <c r="G97" s="69"/>
      <c r="H97" s="69"/>
      <c r="I97" s="69"/>
      <c r="J97" s="69"/>
      <c r="K97" s="69"/>
      <c r="L97" s="69"/>
      <c r="M97" s="69"/>
      <c r="N97" s="11"/>
      <c r="O97" s="14" t="s">
        <v>23</v>
      </c>
      <c r="P97" s="7"/>
      <c r="Q97" s="11"/>
      <c r="R97" s="14" t="s">
        <v>5</v>
      </c>
      <c r="S97" s="11"/>
      <c r="T97" s="26" t="s">
        <v>40</v>
      </c>
      <c r="U97" s="14"/>
      <c r="V97" s="14"/>
      <c r="W97" s="11"/>
      <c r="X97" s="11"/>
      <c r="Y97" s="37"/>
      <c r="Z97" s="70"/>
      <c r="AA97" s="73"/>
      <c r="AB97" s="73"/>
      <c r="AC97" s="73"/>
      <c r="AD97" s="73"/>
      <c r="AE97" s="73"/>
      <c r="AF97" s="73"/>
      <c r="AG97" s="73"/>
      <c r="AH97" s="73"/>
      <c r="AI97" s="11"/>
      <c r="AJ97" s="74"/>
      <c r="AK97" s="74"/>
      <c r="AL97" s="74"/>
      <c r="AM97" s="74"/>
      <c r="AN97" s="11"/>
      <c r="AO97" s="11"/>
      <c r="AP97" s="11" t="s">
        <v>1</v>
      </c>
      <c r="AQ97" s="11"/>
      <c r="AR97" s="72">
        <f>E97*0.29%</f>
        <v>0</v>
      </c>
      <c r="AS97" s="72"/>
      <c r="AT97" s="72"/>
      <c r="AU97" s="72"/>
      <c r="AV97" s="72"/>
      <c r="AW97" s="72"/>
      <c r="AX97" s="72"/>
      <c r="AY97" s="72"/>
      <c r="AZ97" s="72"/>
      <c r="BA97" s="11"/>
      <c r="BB97" s="11" t="s">
        <v>23</v>
      </c>
      <c r="BC97" s="7"/>
    </row>
    <row r="98" spans="1:55" ht="14.25" thickTop="1" x14ac:dyDescent="0.25">
      <c r="A98" s="6"/>
      <c r="B98" s="6"/>
      <c r="C98" s="6"/>
      <c r="D98" s="6"/>
      <c r="E98" s="29" t="s">
        <v>24</v>
      </c>
      <c r="F98" s="40"/>
      <c r="G98" s="40"/>
      <c r="H98" s="40"/>
      <c r="I98" s="40"/>
      <c r="J98" s="40"/>
      <c r="K98" s="40"/>
      <c r="L98" s="40"/>
      <c r="M98" s="40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1:55" ht="13.5" x14ac:dyDescent="0.25">
      <c r="A99" s="6"/>
      <c r="B99" s="6"/>
      <c r="C99" s="6"/>
      <c r="D99" s="6"/>
      <c r="E99" s="39" t="s">
        <v>45</v>
      </c>
      <c r="F99" s="11"/>
      <c r="G99" s="11"/>
      <c r="H99" s="11"/>
      <c r="I99" s="11"/>
      <c r="J99" s="11"/>
      <c r="K99" s="11"/>
      <c r="L99" s="11"/>
      <c r="M99" s="1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59"/>
      <c r="AS99" s="59"/>
      <c r="AT99" s="59"/>
      <c r="AU99" s="59"/>
      <c r="AV99" s="59"/>
      <c r="AW99" s="59"/>
      <c r="AX99" s="59"/>
      <c r="AY99" s="59"/>
      <c r="AZ99" s="59"/>
      <c r="BA99" s="41"/>
      <c r="BB99" s="41"/>
      <c r="BC99" s="41"/>
    </row>
    <row r="100" spans="1:55" ht="13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</row>
    <row r="101" spans="1:55" ht="13.5" x14ac:dyDescent="0.2">
      <c r="A101" s="11"/>
      <c r="B101" s="67"/>
      <c r="C101" s="67"/>
      <c r="D101" s="11"/>
      <c r="E101" s="25" t="s">
        <v>22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36" t="s">
        <v>13</v>
      </c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</row>
    <row r="102" spans="1:55" ht="13.5" x14ac:dyDescent="0.2">
      <c r="A102" s="11"/>
      <c r="B102" s="11"/>
      <c r="C102" s="11"/>
      <c r="D102" s="11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</row>
    <row r="103" spans="1:55" ht="14.25" thickBot="1" x14ac:dyDescent="0.25">
      <c r="A103" s="11"/>
      <c r="B103" s="11"/>
      <c r="C103" s="11"/>
      <c r="D103" s="13" t="s">
        <v>3</v>
      </c>
      <c r="E103" s="69"/>
      <c r="F103" s="69"/>
      <c r="G103" s="69"/>
      <c r="H103" s="69"/>
      <c r="I103" s="69"/>
      <c r="J103" s="69"/>
      <c r="K103" s="69"/>
      <c r="L103" s="69"/>
      <c r="M103" s="69"/>
      <c r="N103" s="11"/>
      <c r="O103" s="14" t="s">
        <v>23</v>
      </c>
      <c r="P103" s="7"/>
      <c r="Q103" s="11"/>
      <c r="R103" s="14" t="s">
        <v>5</v>
      </c>
      <c r="S103" s="11"/>
      <c r="T103" s="26" t="s">
        <v>40</v>
      </c>
      <c r="U103" s="14"/>
      <c r="V103" s="14"/>
      <c r="W103" s="11"/>
      <c r="X103" s="11"/>
      <c r="Y103" s="37"/>
      <c r="Z103" s="70"/>
      <c r="AA103" s="73"/>
      <c r="AB103" s="73"/>
      <c r="AC103" s="73"/>
      <c r="AD103" s="73"/>
      <c r="AE103" s="73"/>
      <c r="AF103" s="73"/>
      <c r="AG103" s="73"/>
      <c r="AH103" s="73"/>
      <c r="AI103" s="11"/>
      <c r="AJ103" s="74"/>
      <c r="AK103" s="74"/>
      <c r="AL103" s="74"/>
      <c r="AM103" s="74"/>
      <c r="AN103" s="11"/>
      <c r="AO103" s="11"/>
      <c r="AP103" s="11" t="s">
        <v>1</v>
      </c>
      <c r="AQ103" s="11"/>
      <c r="AR103" s="72">
        <f>E103*0.29%</f>
        <v>0</v>
      </c>
      <c r="AS103" s="72"/>
      <c r="AT103" s="72"/>
      <c r="AU103" s="72"/>
      <c r="AV103" s="72"/>
      <c r="AW103" s="72"/>
      <c r="AX103" s="72"/>
      <c r="AY103" s="72"/>
      <c r="AZ103" s="72"/>
      <c r="BA103" s="11"/>
      <c r="BB103" s="11" t="s">
        <v>23</v>
      </c>
      <c r="BC103" s="7"/>
    </row>
    <row r="104" spans="1:55" ht="14.25" thickTop="1" x14ac:dyDescent="0.25">
      <c r="A104" s="6"/>
      <c r="B104" s="6"/>
      <c r="C104" s="6"/>
      <c r="D104" s="6"/>
      <c r="E104" s="29" t="s">
        <v>24</v>
      </c>
      <c r="F104" s="40"/>
      <c r="G104" s="40"/>
      <c r="H104" s="40"/>
      <c r="I104" s="40"/>
      <c r="J104" s="40"/>
      <c r="K104" s="40"/>
      <c r="L104" s="40"/>
      <c r="M104" s="40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1:55" ht="13.5" x14ac:dyDescent="0.25">
      <c r="A105" s="6"/>
      <c r="B105" s="6"/>
      <c r="C105" s="6"/>
      <c r="D105" s="6"/>
      <c r="E105" s="39" t="s">
        <v>45</v>
      </c>
      <c r="F105" s="11"/>
      <c r="G105" s="11"/>
      <c r="H105" s="11"/>
      <c r="I105" s="11"/>
      <c r="J105" s="11"/>
      <c r="K105" s="11"/>
      <c r="L105" s="11"/>
      <c r="M105" s="1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66"/>
      <c r="AS105" s="66"/>
      <c r="AT105" s="66"/>
      <c r="AU105" s="66"/>
      <c r="AV105" s="66"/>
      <c r="AW105" s="66"/>
      <c r="AX105" s="66"/>
      <c r="AY105" s="66"/>
      <c r="AZ105" s="66"/>
      <c r="BA105" s="41"/>
      <c r="BB105" s="41"/>
      <c r="BC105" s="41"/>
    </row>
    <row r="106" spans="1:55" ht="13.5" x14ac:dyDescent="0.25">
      <c r="A106" s="6"/>
      <c r="B106" s="6"/>
      <c r="C106" s="6"/>
      <c r="D106" s="6"/>
      <c r="E106" s="39"/>
      <c r="F106" s="11"/>
      <c r="G106" s="11"/>
      <c r="H106" s="11"/>
      <c r="I106" s="11"/>
      <c r="J106" s="11"/>
      <c r="K106" s="11"/>
      <c r="L106" s="11"/>
      <c r="M106" s="1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2"/>
      <c r="AS106" s="42"/>
      <c r="AT106" s="42"/>
      <c r="AU106" s="42"/>
      <c r="AV106" s="42"/>
      <c r="AW106" s="42"/>
      <c r="AX106" s="42"/>
      <c r="AY106" s="42"/>
      <c r="AZ106" s="42"/>
      <c r="BA106" s="41"/>
      <c r="BB106" s="41"/>
      <c r="BC106" s="41"/>
    </row>
    <row r="107" spans="1:55" ht="13.5" x14ac:dyDescent="0.2">
      <c r="A107" s="11"/>
      <c r="B107" s="67"/>
      <c r="C107" s="67"/>
      <c r="D107" s="11"/>
      <c r="E107" s="25" t="s">
        <v>30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36" t="s">
        <v>13</v>
      </c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</row>
    <row r="108" spans="1:55" ht="13.5" x14ac:dyDescent="0.2">
      <c r="A108" s="11"/>
      <c r="B108" s="11"/>
      <c r="C108" s="11"/>
      <c r="D108" s="11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</row>
    <row r="109" spans="1:55" ht="14.25" thickBot="1" x14ac:dyDescent="0.25">
      <c r="A109" s="11"/>
      <c r="B109" s="11"/>
      <c r="C109" s="11"/>
      <c r="D109" s="13" t="s">
        <v>3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11"/>
      <c r="O109" s="14" t="s">
        <v>23</v>
      </c>
      <c r="P109" s="7"/>
      <c r="Q109" s="11"/>
      <c r="R109" s="14" t="s">
        <v>5</v>
      </c>
      <c r="S109" s="11"/>
      <c r="T109" s="26" t="s">
        <v>40</v>
      </c>
      <c r="U109" s="14"/>
      <c r="V109" s="14"/>
      <c r="W109" s="11"/>
      <c r="X109" s="11"/>
      <c r="Y109" s="37"/>
      <c r="Z109" s="70"/>
      <c r="AA109" s="73"/>
      <c r="AB109" s="73"/>
      <c r="AC109" s="73"/>
      <c r="AD109" s="73"/>
      <c r="AE109" s="73"/>
      <c r="AF109" s="73"/>
      <c r="AG109" s="73"/>
      <c r="AH109" s="73"/>
      <c r="AI109" s="11"/>
      <c r="AJ109" s="74"/>
      <c r="AK109" s="74"/>
      <c r="AL109" s="74"/>
      <c r="AM109" s="74"/>
      <c r="AN109" s="11"/>
      <c r="AO109" s="11"/>
      <c r="AP109" s="11" t="s">
        <v>1</v>
      </c>
      <c r="AQ109" s="11"/>
      <c r="AR109" s="72">
        <f>E109*0.29%</f>
        <v>0</v>
      </c>
      <c r="AS109" s="72"/>
      <c r="AT109" s="72"/>
      <c r="AU109" s="72"/>
      <c r="AV109" s="72"/>
      <c r="AW109" s="72"/>
      <c r="AX109" s="72"/>
      <c r="AY109" s="72"/>
      <c r="AZ109" s="72"/>
      <c r="BA109" s="11"/>
      <c r="BB109" s="11" t="s">
        <v>23</v>
      </c>
      <c r="BC109" s="7"/>
    </row>
    <row r="110" spans="1:55" ht="14.25" thickTop="1" x14ac:dyDescent="0.25">
      <c r="A110" s="6"/>
      <c r="B110" s="6"/>
      <c r="C110" s="6"/>
      <c r="D110" s="6"/>
      <c r="E110" s="29" t="s">
        <v>24</v>
      </c>
      <c r="F110" s="40"/>
      <c r="G110" s="40"/>
      <c r="H110" s="40"/>
      <c r="I110" s="40"/>
      <c r="J110" s="40"/>
      <c r="K110" s="40"/>
      <c r="L110" s="40"/>
      <c r="M110" s="40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</row>
    <row r="111" spans="1:55" ht="13.5" x14ac:dyDescent="0.25">
      <c r="A111" s="6"/>
      <c r="B111" s="6"/>
      <c r="C111" s="6"/>
      <c r="D111" s="6"/>
      <c r="E111" s="39" t="s">
        <v>45</v>
      </c>
      <c r="F111" s="11"/>
      <c r="G111" s="11"/>
      <c r="H111" s="11"/>
      <c r="I111" s="11"/>
      <c r="J111" s="11"/>
      <c r="K111" s="11"/>
      <c r="L111" s="11"/>
      <c r="M111" s="1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66">
        <f>SUM(AR60+AR67+AR73+AR79+AR85+AR91+AR97+AR103+AR109)</f>
        <v>0</v>
      </c>
      <c r="AS111" s="66"/>
      <c r="AT111" s="66"/>
      <c r="AU111" s="66"/>
      <c r="AV111" s="66"/>
      <c r="AW111" s="66"/>
      <c r="AX111" s="66"/>
      <c r="AY111" s="66"/>
      <c r="AZ111" s="66"/>
      <c r="BA111" s="41"/>
      <c r="BB111" s="41"/>
      <c r="BC111" s="41"/>
    </row>
    <row r="112" spans="1:55" ht="13.5" x14ac:dyDescent="0.25">
      <c r="A112" s="43"/>
      <c r="B112" s="43"/>
      <c r="C112" s="43"/>
      <c r="D112" s="43"/>
      <c r="E112" s="44"/>
      <c r="F112" s="45"/>
      <c r="G112" s="45"/>
      <c r="H112" s="45"/>
      <c r="I112" s="45"/>
      <c r="J112" s="45"/>
      <c r="K112" s="45"/>
      <c r="L112" s="45"/>
      <c r="M112" s="45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7"/>
      <c r="AS112" s="47"/>
      <c r="AT112" s="47"/>
      <c r="AU112" s="47"/>
      <c r="AV112" s="47"/>
      <c r="AW112" s="47"/>
      <c r="AX112" s="47"/>
      <c r="AY112" s="47"/>
      <c r="AZ112" s="47"/>
      <c r="BA112" s="46"/>
      <c r="BB112" s="46"/>
      <c r="BC112" s="46"/>
    </row>
    <row r="113" spans="1:55" ht="13.5" x14ac:dyDescent="0.25">
      <c r="A113" s="6"/>
      <c r="B113" s="6"/>
      <c r="C113" s="6"/>
      <c r="D113" s="6"/>
      <c r="E113" s="39"/>
      <c r="F113" s="11"/>
      <c r="G113" s="11"/>
      <c r="H113" s="11"/>
      <c r="I113" s="11"/>
      <c r="J113" s="11"/>
      <c r="K113" s="11"/>
      <c r="L113" s="11"/>
      <c r="M113" s="1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42"/>
      <c r="AS113" s="42"/>
      <c r="AT113" s="42"/>
      <c r="AU113" s="42"/>
      <c r="AV113" s="42"/>
      <c r="AW113" s="42"/>
      <c r="AX113" s="42"/>
      <c r="AY113" s="42"/>
      <c r="AZ113" s="42"/>
      <c r="BA113" s="6"/>
      <c r="BB113" s="6"/>
      <c r="BC113" s="6"/>
    </row>
    <row r="114" spans="1:55" ht="15.75" thickBot="1" x14ac:dyDescent="0.25">
      <c r="A114" s="48"/>
      <c r="B114" s="48"/>
      <c r="C114" s="48"/>
      <c r="D114" s="49"/>
      <c r="E114" s="50" t="s">
        <v>14</v>
      </c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48"/>
      <c r="Y114" s="62"/>
      <c r="Z114" s="63"/>
      <c r="AA114" s="63"/>
      <c r="AB114" s="63"/>
      <c r="AC114" s="63"/>
      <c r="AD114" s="63"/>
      <c r="AE114" s="63"/>
      <c r="AF114" s="63"/>
      <c r="AG114" s="63"/>
      <c r="AH114" s="63"/>
      <c r="AI114" s="48"/>
      <c r="AJ114" s="64"/>
      <c r="AK114" s="64"/>
      <c r="AL114" s="64"/>
      <c r="AM114" s="64"/>
      <c r="AN114" s="64"/>
      <c r="AO114" s="48"/>
      <c r="AP114" s="54" t="s">
        <v>1</v>
      </c>
      <c r="AQ114" s="48"/>
      <c r="AR114" s="65">
        <f>SUM(AR60+AR67+AR73+AR79+AR85+AR91+AR97+AR103+AR109)</f>
        <v>0</v>
      </c>
      <c r="AS114" s="65"/>
      <c r="AT114" s="65"/>
      <c r="AU114" s="65"/>
      <c r="AV114" s="65"/>
      <c r="AW114" s="65"/>
      <c r="AX114" s="65"/>
      <c r="AY114" s="65"/>
      <c r="AZ114" s="65"/>
      <c r="BA114" s="54"/>
      <c r="BB114" s="54" t="s">
        <v>23</v>
      </c>
      <c r="BC114" s="52"/>
    </row>
    <row r="115" spans="1:55" ht="15.75" thickTop="1" x14ac:dyDescent="0.2">
      <c r="A115" s="48"/>
      <c r="B115" s="48"/>
      <c r="C115" s="48"/>
      <c r="D115" s="49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48"/>
      <c r="Y115" s="51"/>
      <c r="Z115" s="52"/>
      <c r="AA115" s="52"/>
      <c r="AB115" s="52"/>
      <c r="AC115" s="52"/>
      <c r="AD115" s="52"/>
      <c r="AE115" s="52"/>
      <c r="AF115" s="52"/>
      <c r="AG115" s="52"/>
      <c r="AH115" s="52"/>
      <c r="AI115" s="48"/>
      <c r="AJ115" s="53"/>
      <c r="AK115" s="53"/>
      <c r="AL115" s="53"/>
      <c r="AM115" s="53"/>
      <c r="AN115" s="53"/>
      <c r="AO115" s="48"/>
      <c r="AP115" s="54"/>
      <c r="AQ115" s="4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4"/>
      <c r="BB115" s="54"/>
      <c r="BC115" s="52"/>
    </row>
    <row r="116" spans="1:55" ht="15" x14ac:dyDescent="0.2">
      <c r="A116" s="48"/>
      <c r="B116" s="48"/>
      <c r="C116" s="48"/>
      <c r="D116" s="49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48"/>
      <c r="Y116" s="51"/>
      <c r="Z116" s="52"/>
      <c r="AA116" s="52"/>
      <c r="AB116" s="52"/>
      <c r="AC116" s="52"/>
      <c r="AD116" s="52"/>
      <c r="AE116" s="52"/>
      <c r="AF116" s="52"/>
      <c r="AG116" s="52"/>
      <c r="AH116" s="52"/>
      <c r="AI116" s="48"/>
      <c r="AJ116" s="53"/>
      <c r="AK116" s="53"/>
      <c r="AL116" s="53"/>
      <c r="AM116" s="53"/>
      <c r="AN116" s="53"/>
      <c r="AO116" s="48"/>
      <c r="AP116" s="54"/>
      <c r="AQ116" s="4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4"/>
      <c r="BB116" s="54"/>
      <c r="BC116" s="52"/>
    </row>
    <row r="117" spans="1:55" ht="15" x14ac:dyDescent="0.2">
      <c r="A117" s="48"/>
      <c r="B117" s="48"/>
      <c r="C117" s="48"/>
      <c r="D117" s="49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48"/>
      <c r="Y117" s="51"/>
      <c r="Z117" s="52"/>
      <c r="AA117" s="52"/>
      <c r="AB117" s="52"/>
      <c r="AC117" s="52"/>
      <c r="AD117" s="52"/>
      <c r="AE117" s="52"/>
      <c r="AF117" s="52"/>
      <c r="AG117" s="52"/>
      <c r="AH117" s="52"/>
      <c r="AI117" s="48"/>
      <c r="AJ117" s="53"/>
      <c r="AK117" s="53"/>
      <c r="AL117" s="53"/>
      <c r="AM117" s="53"/>
      <c r="AN117" s="53"/>
      <c r="AO117" s="48"/>
      <c r="AP117" s="54"/>
      <c r="AQ117" s="4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4"/>
      <c r="BB117" s="54"/>
      <c r="BC117" s="52"/>
    </row>
    <row r="118" spans="1:55" ht="13.5" x14ac:dyDescent="0.25">
      <c r="A118" s="6"/>
      <c r="B118" s="6"/>
      <c r="C118" s="6"/>
      <c r="D118" s="55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57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</row>
    <row r="119" spans="1:55" ht="13.5" x14ac:dyDescent="0.25">
      <c r="A119" s="6"/>
      <c r="B119" s="6"/>
      <c r="C119" s="6"/>
      <c r="D119" s="55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57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1:55" ht="15.75" thickBot="1" x14ac:dyDescent="0.25">
      <c r="A120" s="48"/>
      <c r="B120" s="48"/>
      <c r="C120" s="48"/>
      <c r="D120" s="49"/>
      <c r="E120" s="50" t="s">
        <v>14</v>
      </c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48"/>
      <c r="Y120" s="62"/>
      <c r="Z120" s="63"/>
      <c r="AA120" s="63"/>
      <c r="AB120" s="63"/>
      <c r="AC120" s="63"/>
      <c r="AD120" s="63"/>
      <c r="AE120" s="63"/>
      <c r="AF120" s="63"/>
      <c r="AG120" s="63"/>
      <c r="AH120" s="63"/>
      <c r="AI120" s="48"/>
      <c r="AJ120" s="64"/>
      <c r="AK120" s="64"/>
      <c r="AL120" s="64"/>
      <c r="AM120" s="64"/>
      <c r="AN120" s="64"/>
      <c r="AO120" s="48"/>
      <c r="AP120" s="54" t="s">
        <v>1</v>
      </c>
      <c r="AQ120" s="48"/>
      <c r="AR120" s="65">
        <f>AR114</f>
        <v>0</v>
      </c>
      <c r="AS120" s="65"/>
      <c r="AT120" s="65"/>
      <c r="AU120" s="65"/>
      <c r="AV120" s="65"/>
      <c r="AW120" s="65"/>
      <c r="AX120" s="65"/>
      <c r="AY120" s="65"/>
      <c r="AZ120" s="65"/>
      <c r="BA120" s="54"/>
      <c r="BB120" s="54" t="s">
        <v>23</v>
      </c>
      <c r="BC120" s="52"/>
    </row>
    <row r="121" spans="1:55" ht="15.75" thickTop="1" x14ac:dyDescent="0.2">
      <c r="A121" s="48"/>
      <c r="B121" s="48"/>
      <c r="C121" s="48"/>
      <c r="D121" s="49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48"/>
      <c r="Y121" s="51"/>
      <c r="Z121" s="52"/>
      <c r="AA121" s="52"/>
      <c r="AB121" s="52"/>
      <c r="AC121" s="52"/>
      <c r="AD121" s="52"/>
      <c r="AE121" s="52"/>
      <c r="AF121" s="52"/>
      <c r="AG121" s="52"/>
      <c r="AH121" s="52"/>
      <c r="AI121" s="48"/>
      <c r="AJ121" s="53"/>
      <c r="AK121" s="53"/>
      <c r="AL121" s="53"/>
      <c r="AM121" s="53"/>
      <c r="AN121" s="53"/>
      <c r="AO121" s="48"/>
      <c r="AP121" s="54"/>
      <c r="AQ121" s="4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4"/>
      <c r="BB121" s="54"/>
      <c r="BC121" s="52"/>
    </row>
    <row r="122" spans="1:55" ht="13.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3" spans="1:55" ht="13.5" x14ac:dyDescent="0.2">
      <c r="A123" s="17"/>
      <c r="B123" s="17"/>
      <c r="C123" s="17"/>
      <c r="D123" s="17"/>
      <c r="E123" s="34" t="s">
        <v>15</v>
      </c>
      <c r="F123" s="35"/>
      <c r="G123" s="35"/>
      <c r="H123" s="35"/>
      <c r="I123" s="35"/>
      <c r="J123" s="35"/>
      <c r="K123" s="35"/>
      <c r="L123" s="35"/>
      <c r="M123" s="35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</row>
    <row r="124" spans="1:55" ht="13.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</row>
    <row r="125" spans="1:55" ht="13.5" x14ac:dyDescent="0.2">
      <c r="A125" s="11"/>
      <c r="B125" s="67"/>
      <c r="C125" s="67"/>
      <c r="D125" s="11"/>
      <c r="E125" s="25" t="s">
        <v>32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36" t="s">
        <v>13</v>
      </c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</row>
    <row r="126" spans="1:55" ht="13.5" x14ac:dyDescent="0.2">
      <c r="A126" s="11"/>
      <c r="B126" s="11"/>
      <c r="C126" s="11"/>
      <c r="D126" s="11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</row>
    <row r="127" spans="1:55" ht="14.25" thickBot="1" x14ac:dyDescent="0.25">
      <c r="A127" s="11"/>
      <c r="B127" s="11"/>
      <c r="C127" s="11"/>
      <c r="D127" s="13" t="s">
        <v>3</v>
      </c>
      <c r="E127" s="69"/>
      <c r="F127" s="69"/>
      <c r="G127" s="69"/>
      <c r="H127" s="69"/>
      <c r="I127" s="69"/>
      <c r="J127" s="69"/>
      <c r="K127" s="69"/>
      <c r="L127" s="69"/>
      <c r="M127" s="69"/>
      <c r="N127" s="11"/>
      <c r="O127" s="14" t="s">
        <v>23</v>
      </c>
      <c r="P127" s="7"/>
      <c r="Q127" s="11"/>
      <c r="R127" s="14" t="s">
        <v>5</v>
      </c>
      <c r="S127" s="11"/>
      <c r="T127" s="26" t="s">
        <v>40</v>
      </c>
      <c r="U127" s="14"/>
      <c r="V127" s="14"/>
      <c r="W127" s="11"/>
      <c r="X127" s="11"/>
      <c r="Y127" s="37"/>
      <c r="Z127" s="70"/>
      <c r="AA127" s="73"/>
      <c r="AB127" s="73"/>
      <c r="AC127" s="73"/>
      <c r="AD127" s="73"/>
      <c r="AE127" s="73"/>
      <c r="AF127" s="73"/>
      <c r="AG127" s="73"/>
      <c r="AH127" s="73"/>
      <c r="AI127" s="11"/>
      <c r="AJ127" s="74"/>
      <c r="AK127" s="74"/>
      <c r="AL127" s="74"/>
      <c r="AM127" s="74"/>
      <c r="AN127" s="11"/>
      <c r="AO127" s="11"/>
      <c r="AP127" s="11" t="s">
        <v>1</v>
      </c>
      <c r="AQ127" s="11"/>
      <c r="AR127" s="72">
        <f>E127*0.29%</f>
        <v>0</v>
      </c>
      <c r="AS127" s="72"/>
      <c r="AT127" s="72"/>
      <c r="AU127" s="72"/>
      <c r="AV127" s="72"/>
      <c r="AW127" s="72"/>
      <c r="AX127" s="72"/>
      <c r="AY127" s="72"/>
      <c r="AZ127" s="72"/>
      <c r="BA127" s="11"/>
      <c r="BB127" s="11" t="s">
        <v>23</v>
      </c>
      <c r="BC127" s="7"/>
    </row>
    <row r="128" spans="1:55" ht="14.25" thickTop="1" x14ac:dyDescent="0.25">
      <c r="A128" s="6"/>
      <c r="B128" s="6"/>
      <c r="C128" s="6"/>
      <c r="D128" s="6"/>
      <c r="E128" s="29" t="s">
        <v>24</v>
      </c>
      <c r="F128" s="29"/>
      <c r="G128" s="29"/>
      <c r="H128" s="29"/>
      <c r="I128" s="29"/>
      <c r="J128" s="29"/>
      <c r="K128" s="29"/>
      <c r="L128" s="29"/>
      <c r="M128" s="29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11"/>
      <c r="AQ128" s="31"/>
      <c r="AR128" s="38"/>
      <c r="AS128" s="38"/>
      <c r="AT128" s="38"/>
      <c r="AU128" s="38"/>
      <c r="AV128" s="38"/>
      <c r="AW128" s="38"/>
      <c r="AX128" s="38"/>
      <c r="AY128" s="38"/>
      <c r="AZ128" s="38"/>
      <c r="BA128" s="31"/>
      <c r="BB128" s="31"/>
      <c r="BC128" s="31"/>
    </row>
    <row r="129" spans="1:55" ht="13.5" x14ac:dyDescent="0.25">
      <c r="A129" s="6"/>
      <c r="B129" s="6"/>
      <c r="C129" s="6"/>
      <c r="D129" s="6"/>
      <c r="E129" s="39" t="s">
        <v>45</v>
      </c>
      <c r="F129" s="39"/>
      <c r="G129" s="39"/>
      <c r="H129" s="39"/>
      <c r="I129" s="39"/>
      <c r="J129" s="39"/>
      <c r="K129" s="39"/>
      <c r="L129" s="39"/>
      <c r="M129" s="39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</row>
    <row r="130" spans="1:55" ht="13.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</row>
    <row r="131" spans="1:55" ht="13.5" x14ac:dyDescent="0.2">
      <c r="A131" s="11"/>
      <c r="B131" s="67"/>
      <c r="C131" s="67"/>
      <c r="D131" s="11"/>
      <c r="E131" s="25" t="s">
        <v>33</v>
      </c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36" t="s">
        <v>13</v>
      </c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</row>
    <row r="132" spans="1:55" ht="13.5" x14ac:dyDescent="0.2">
      <c r="A132" s="11"/>
      <c r="B132" s="11"/>
      <c r="C132" s="11"/>
      <c r="D132" s="11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</row>
    <row r="133" spans="1:55" ht="14.25" thickBot="1" x14ac:dyDescent="0.25">
      <c r="A133" s="11"/>
      <c r="B133" s="11"/>
      <c r="C133" s="11"/>
      <c r="D133" s="13" t="s">
        <v>3</v>
      </c>
      <c r="E133" s="69"/>
      <c r="F133" s="69"/>
      <c r="G133" s="69"/>
      <c r="H133" s="69"/>
      <c r="I133" s="69"/>
      <c r="J133" s="69"/>
      <c r="K133" s="69"/>
      <c r="L133" s="69"/>
      <c r="M133" s="69"/>
      <c r="N133" s="11"/>
      <c r="O133" s="14" t="s">
        <v>23</v>
      </c>
      <c r="P133" s="7"/>
      <c r="Q133" s="11"/>
      <c r="R133" s="14" t="s">
        <v>5</v>
      </c>
      <c r="S133" s="11"/>
      <c r="T133" s="26" t="s">
        <v>40</v>
      </c>
      <c r="U133" s="14"/>
      <c r="V133" s="14"/>
      <c r="W133" s="11"/>
      <c r="X133" s="11"/>
      <c r="Y133" s="37"/>
      <c r="Z133" s="70"/>
      <c r="AA133" s="73"/>
      <c r="AB133" s="73"/>
      <c r="AC133" s="73"/>
      <c r="AD133" s="73"/>
      <c r="AE133" s="73"/>
      <c r="AF133" s="73"/>
      <c r="AG133" s="73"/>
      <c r="AH133" s="73"/>
      <c r="AI133" s="11"/>
      <c r="AJ133" s="74"/>
      <c r="AK133" s="74"/>
      <c r="AL133" s="74"/>
      <c r="AM133" s="74"/>
      <c r="AN133" s="11"/>
      <c r="AO133" s="11"/>
      <c r="AP133" s="11" t="s">
        <v>1</v>
      </c>
      <c r="AQ133" s="11"/>
      <c r="AR133" s="72">
        <f>E133*0.29%</f>
        <v>0</v>
      </c>
      <c r="AS133" s="72"/>
      <c r="AT133" s="72"/>
      <c r="AU133" s="72"/>
      <c r="AV133" s="72"/>
      <c r="AW133" s="72"/>
      <c r="AX133" s="72"/>
      <c r="AY133" s="72"/>
      <c r="AZ133" s="72"/>
      <c r="BA133" s="11"/>
      <c r="BB133" s="11" t="s">
        <v>23</v>
      </c>
      <c r="BC133" s="7"/>
    </row>
    <row r="134" spans="1:55" ht="14.25" thickTop="1" x14ac:dyDescent="0.25">
      <c r="A134" s="6"/>
      <c r="B134" s="6"/>
      <c r="C134" s="6"/>
      <c r="D134" s="6"/>
      <c r="E134" s="29" t="s">
        <v>24</v>
      </c>
      <c r="F134" s="40"/>
      <c r="G134" s="40"/>
      <c r="H134" s="40"/>
      <c r="I134" s="40"/>
      <c r="J134" s="40"/>
      <c r="K134" s="40"/>
      <c r="L134" s="40"/>
      <c r="M134" s="40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</row>
    <row r="135" spans="1:55" ht="13.5" x14ac:dyDescent="0.25">
      <c r="A135" s="6"/>
      <c r="B135" s="6"/>
      <c r="C135" s="6"/>
      <c r="D135" s="6"/>
      <c r="E135" s="39" t="s">
        <v>45</v>
      </c>
      <c r="F135" s="11"/>
      <c r="G135" s="11"/>
      <c r="H135" s="11"/>
      <c r="I135" s="11"/>
      <c r="J135" s="11"/>
      <c r="K135" s="11"/>
      <c r="L135" s="11"/>
      <c r="M135" s="1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59"/>
      <c r="AS135" s="59"/>
      <c r="AT135" s="59"/>
      <c r="AU135" s="59"/>
      <c r="AV135" s="59"/>
      <c r="AW135" s="59"/>
      <c r="AX135" s="59"/>
      <c r="AY135" s="59"/>
      <c r="AZ135" s="59"/>
      <c r="BA135" s="41"/>
      <c r="BB135" s="41"/>
      <c r="BC135" s="41"/>
    </row>
    <row r="136" spans="1:55" ht="13.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</row>
    <row r="137" spans="1:55" ht="13.5" x14ac:dyDescent="0.2">
      <c r="A137" s="11"/>
      <c r="B137" s="67"/>
      <c r="C137" s="67"/>
      <c r="D137" s="11"/>
      <c r="E137" s="25" t="s">
        <v>34</v>
      </c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36" t="s">
        <v>13</v>
      </c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</row>
    <row r="138" spans="1:55" ht="13.5" x14ac:dyDescent="0.2">
      <c r="A138" s="11"/>
      <c r="B138" s="11"/>
      <c r="C138" s="11"/>
      <c r="D138" s="11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</row>
    <row r="139" spans="1:55" ht="14.25" thickBot="1" x14ac:dyDescent="0.25">
      <c r="A139" s="11"/>
      <c r="B139" s="11"/>
      <c r="C139" s="11"/>
      <c r="D139" s="13" t="s">
        <v>3</v>
      </c>
      <c r="E139" s="69"/>
      <c r="F139" s="69"/>
      <c r="G139" s="69"/>
      <c r="H139" s="69"/>
      <c r="I139" s="69"/>
      <c r="J139" s="69"/>
      <c r="K139" s="69"/>
      <c r="L139" s="69"/>
      <c r="M139" s="69"/>
      <c r="N139" s="11"/>
      <c r="O139" s="14" t="s">
        <v>23</v>
      </c>
      <c r="P139" s="7"/>
      <c r="Q139" s="11"/>
      <c r="R139" s="14" t="s">
        <v>5</v>
      </c>
      <c r="S139" s="11"/>
      <c r="T139" s="26" t="s">
        <v>40</v>
      </c>
      <c r="U139" s="14"/>
      <c r="V139" s="14"/>
      <c r="W139" s="11"/>
      <c r="X139" s="11"/>
      <c r="Y139" s="37"/>
      <c r="Z139" s="70"/>
      <c r="AA139" s="73"/>
      <c r="AB139" s="73"/>
      <c r="AC139" s="73"/>
      <c r="AD139" s="73"/>
      <c r="AE139" s="73"/>
      <c r="AF139" s="73"/>
      <c r="AG139" s="73"/>
      <c r="AH139" s="73"/>
      <c r="AI139" s="11"/>
      <c r="AJ139" s="74"/>
      <c r="AK139" s="74"/>
      <c r="AL139" s="74"/>
      <c r="AM139" s="74"/>
      <c r="AN139" s="11"/>
      <c r="AO139" s="11"/>
      <c r="AP139" s="11" t="s">
        <v>1</v>
      </c>
      <c r="AQ139" s="11"/>
      <c r="AR139" s="72">
        <f>E139*0.29%</f>
        <v>0</v>
      </c>
      <c r="AS139" s="72"/>
      <c r="AT139" s="72"/>
      <c r="AU139" s="72"/>
      <c r="AV139" s="72"/>
      <c r="AW139" s="72"/>
      <c r="AX139" s="72"/>
      <c r="AY139" s="72"/>
      <c r="AZ139" s="72"/>
      <c r="BA139" s="11"/>
      <c r="BB139" s="11" t="s">
        <v>23</v>
      </c>
      <c r="BC139" s="7"/>
    </row>
    <row r="140" spans="1:55" ht="14.25" thickTop="1" x14ac:dyDescent="0.25">
      <c r="A140" s="6"/>
      <c r="B140" s="6"/>
      <c r="C140" s="6"/>
      <c r="D140" s="6"/>
      <c r="E140" s="29" t="s">
        <v>24</v>
      </c>
      <c r="F140" s="29"/>
      <c r="G140" s="29"/>
      <c r="H140" s="29"/>
      <c r="I140" s="29"/>
      <c r="J140" s="29"/>
      <c r="K140" s="29"/>
      <c r="L140" s="29"/>
      <c r="M140" s="29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11"/>
      <c r="AQ140" s="31"/>
      <c r="AR140" s="38"/>
      <c r="AS140" s="38"/>
      <c r="AT140" s="38"/>
      <c r="AU140" s="38"/>
      <c r="AV140" s="38"/>
      <c r="AW140" s="38"/>
      <c r="AX140" s="38"/>
      <c r="AY140" s="38"/>
      <c r="AZ140" s="38"/>
      <c r="BA140" s="31"/>
      <c r="BB140" s="31"/>
      <c r="BC140" s="31"/>
    </row>
    <row r="141" spans="1:55" ht="13.5" x14ac:dyDescent="0.25">
      <c r="A141" s="6"/>
      <c r="B141" s="6"/>
      <c r="C141" s="6"/>
      <c r="D141" s="6"/>
      <c r="E141" s="39" t="s">
        <v>45</v>
      </c>
      <c r="F141" s="39"/>
      <c r="G141" s="39"/>
      <c r="H141" s="39"/>
      <c r="I141" s="39"/>
      <c r="J141" s="39"/>
      <c r="K141" s="39"/>
      <c r="L141" s="39"/>
      <c r="M141" s="39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</row>
    <row r="142" spans="1:55" ht="13.5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</row>
    <row r="143" spans="1:55" ht="13.5" x14ac:dyDescent="0.2">
      <c r="A143" s="11"/>
      <c r="B143" s="67"/>
      <c r="C143" s="67"/>
      <c r="D143" s="11"/>
      <c r="E143" s="25" t="s">
        <v>35</v>
      </c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36" t="s">
        <v>13</v>
      </c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</row>
    <row r="144" spans="1:55" ht="13.5" x14ac:dyDescent="0.2">
      <c r="A144" s="11"/>
      <c r="B144" s="11"/>
      <c r="C144" s="11"/>
      <c r="D144" s="11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</row>
    <row r="145" spans="1:55" ht="14.25" thickBot="1" x14ac:dyDescent="0.25">
      <c r="A145" s="11"/>
      <c r="B145" s="11"/>
      <c r="C145" s="11"/>
      <c r="D145" s="13" t="s">
        <v>3</v>
      </c>
      <c r="E145" s="69"/>
      <c r="F145" s="69"/>
      <c r="G145" s="69"/>
      <c r="H145" s="69"/>
      <c r="I145" s="69"/>
      <c r="J145" s="69"/>
      <c r="K145" s="69"/>
      <c r="L145" s="69"/>
      <c r="M145" s="69"/>
      <c r="N145" s="11"/>
      <c r="O145" s="14" t="s">
        <v>23</v>
      </c>
      <c r="P145" s="7"/>
      <c r="Q145" s="11"/>
      <c r="R145" s="14" t="s">
        <v>5</v>
      </c>
      <c r="S145" s="11"/>
      <c r="T145" s="26" t="s">
        <v>40</v>
      </c>
      <c r="U145" s="14"/>
      <c r="V145" s="14"/>
      <c r="W145" s="11"/>
      <c r="X145" s="11"/>
      <c r="Y145" s="37"/>
      <c r="Z145" s="70"/>
      <c r="AA145" s="73"/>
      <c r="AB145" s="73"/>
      <c r="AC145" s="73"/>
      <c r="AD145" s="73"/>
      <c r="AE145" s="73"/>
      <c r="AF145" s="73"/>
      <c r="AG145" s="73"/>
      <c r="AH145" s="73"/>
      <c r="AI145" s="11"/>
      <c r="AJ145" s="74"/>
      <c r="AK145" s="74"/>
      <c r="AL145" s="74"/>
      <c r="AM145" s="74"/>
      <c r="AN145" s="11"/>
      <c r="AO145" s="11"/>
      <c r="AP145" s="11" t="s">
        <v>1</v>
      </c>
      <c r="AQ145" s="11"/>
      <c r="AR145" s="72">
        <f>E145*0.29%</f>
        <v>0</v>
      </c>
      <c r="AS145" s="72"/>
      <c r="AT145" s="72"/>
      <c r="AU145" s="72"/>
      <c r="AV145" s="72"/>
      <c r="AW145" s="72"/>
      <c r="AX145" s="72"/>
      <c r="AY145" s="72"/>
      <c r="AZ145" s="72"/>
      <c r="BA145" s="11"/>
      <c r="BB145" s="11" t="s">
        <v>23</v>
      </c>
      <c r="BC145" s="7"/>
    </row>
    <row r="146" spans="1:55" ht="14.25" thickTop="1" x14ac:dyDescent="0.25">
      <c r="A146" s="6"/>
      <c r="B146" s="6"/>
      <c r="C146" s="6"/>
      <c r="D146" s="6"/>
      <c r="E146" s="29" t="s">
        <v>24</v>
      </c>
      <c r="F146" s="40"/>
      <c r="G146" s="40"/>
      <c r="H146" s="40"/>
      <c r="I146" s="40"/>
      <c r="J146" s="40"/>
      <c r="K146" s="40"/>
      <c r="L146" s="40"/>
      <c r="M146" s="40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</row>
    <row r="147" spans="1:55" ht="13.5" x14ac:dyDescent="0.25">
      <c r="A147" s="6"/>
      <c r="B147" s="6"/>
      <c r="C147" s="6"/>
      <c r="D147" s="6"/>
      <c r="E147" s="39" t="s">
        <v>45</v>
      </c>
      <c r="F147" s="11"/>
      <c r="G147" s="11"/>
      <c r="H147" s="11"/>
      <c r="I147" s="11"/>
      <c r="J147" s="11"/>
      <c r="K147" s="11"/>
      <c r="L147" s="11"/>
      <c r="M147" s="1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59"/>
      <c r="AS147" s="59"/>
      <c r="AT147" s="59"/>
      <c r="AU147" s="59"/>
      <c r="AV147" s="59"/>
      <c r="AW147" s="59"/>
      <c r="AX147" s="59"/>
      <c r="AY147" s="59"/>
      <c r="AZ147" s="59"/>
      <c r="BA147" s="41"/>
      <c r="BB147" s="41"/>
      <c r="BC147" s="41"/>
    </row>
    <row r="148" spans="1:55" ht="13.5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</row>
    <row r="149" spans="1:55" ht="13.5" x14ac:dyDescent="0.2">
      <c r="A149" s="11"/>
      <c r="B149" s="67"/>
      <c r="C149" s="67"/>
      <c r="D149" s="11"/>
      <c r="E149" s="25" t="s">
        <v>36</v>
      </c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36" t="s">
        <v>13</v>
      </c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</row>
    <row r="150" spans="1:55" ht="13.5" x14ac:dyDescent="0.2">
      <c r="A150" s="11"/>
      <c r="B150" s="11"/>
      <c r="C150" s="11"/>
      <c r="D150" s="11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</row>
    <row r="151" spans="1:55" ht="14.25" thickBot="1" x14ac:dyDescent="0.25">
      <c r="A151" s="11"/>
      <c r="B151" s="11"/>
      <c r="C151" s="11"/>
      <c r="D151" s="13" t="s">
        <v>3</v>
      </c>
      <c r="E151" s="69"/>
      <c r="F151" s="69"/>
      <c r="G151" s="69"/>
      <c r="H151" s="69"/>
      <c r="I151" s="69"/>
      <c r="J151" s="69"/>
      <c r="K151" s="69"/>
      <c r="L151" s="69"/>
      <c r="M151" s="69"/>
      <c r="N151" s="11"/>
      <c r="O151" s="14" t="s">
        <v>23</v>
      </c>
      <c r="P151" s="7"/>
      <c r="Q151" s="11"/>
      <c r="R151" s="14" t="s">
        <v>5</v>
      </c>
      <c r="S151" s="11"/>
      <c r="T151" s="26" t="s">
        <v>40</v>
      </c>
      <c r="U151" s="14"/>
      <c r="V151" s="14"/>
      <c r="W151" s="11"/>
      <c r="X151" s="11"/>
      <c r="Y151" s="37"/>
      <c r="Z151" s="70"/>
      <c r="AA151" s="73"/>
      <c r="AB151" s="73"/>
      <c r="AC151" s="73"/>
      <c r="AD151" s="73"/>
      <c r="AE151" s="73"/>
      <c r="AF151" s="73"/>
      <c r="AG151" s="73"/>
      <c r="AH151" s="73"/>
      <c r="AI151" s="11"/>
      <c r="AJ151" s="74"/>
      <c r="AK151" s="74"/>
      <c r="AL151" s="74"/>
      <c r="AM151" s="74"/>
      <c r="AN151" s="11"/>
      <c r="AO151" s="11"/>
      <c r="AP151" s="11" t="s">
        <v>1</v>
      </c>
      <c r="AQ151" s="11"/>
      <c r="AR151" s="72">
        <f>E151*0.29%</f>
        <v>0</v>
      </c>
      <c r="AS151" s="72"/>
      <c r="AT151" s="72"/>
      <c r="AU151" s="72"/>
      <c r="AV151" s="72"/>
      <c r="AW151" s="72"/>
      <c r="AX151" s="72"/>
      <c r="AY151" s="72"/>
      <c r="AZ151" s="72"/>
      <c r="BA151" s="11"/>
      <c r="BB151" s="11" t="s">
        <v>23</v>
      </c>
      <c r="BC151" s="7"/>
    </row>
    <row r="152" spans="1:55" ht="14.25" thickTop="1" x14ac:dyDescent="0.25">
      <c r="A152" s="6"/>
      <c r="B152" s="6"/>
      <c r="C152" s="6"/>
      <c r="D152" s="6"/>
      <c r="E152" s="29" t="s">
        <v>24</v>
      </c>
      <c r="F152" s="29"/>
      <c r="G152" s="29"/>
      <c r="H152" s="29"/>
      <c r="I152" s="29"/>
      <c r="J152" s="29"/>
      <c r="K152" s="29"/>
      <c r="L152" s="29"/>
      <c r="M152" s="29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11"/>
      <c r="AQ152" s="31"/>
      <c r="AR152" s="38"/>
      <c r="AS152" s="38"/>
      <c r="AT152" s="38"/>
      <c r="AU152" s="38"/>
      <c r="AV152" s="38"/>
      <c r="AW152" s="38"/>
      <c r="AX152" s="38"/>
      <c r="AY152" s="38"/>
      <c r="AZ152" s="38"/>
      <c r="BA152" s="31"/>
      <c r="BB152" s="31"/>
      <c r="BC152" s="31"/>
    </row>
    <row r="153" spans="1:55" ht="13.5" x14ac:dyDescent="0.25">
      <c r="A153" s="6"/>
      <c r="B153" s="6"/>
      <c r="C153" s="6"/>
      <c r="D153" s="6"/>
      <c r="E153" s="39" t="s">
        <v>45</v>
      </c>
      <c r="F153" s="39"/>
      <c r="G153" s="39"/>
      <c r="H153" s="39"/>
      <c r="I153" s="39"/>
      <c r="J153" s="39"/>
      <c r="K153" s="39"/>
      <c r="L153" s="39"/>
      <c r="M153" s="39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</row>
    <row r="154" spans="1:55" ht="13.5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</row>
    <row r="155" spans="1:55" ht="13.5" x14ac:dyDescent="0.2">
      <c r="A155" s="11"/>
      <c r="B155" s="67"/>
      <c r="C155" s="67"/>
      <c r="D155" s="11"/>
      <c r="E155" s="25" t="s">
        <v>37</v>
      </c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36" t="s">
        <v>13</v>
      </c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</row>
    <row r="156" spans="1:55" ht="13.5" x14ac:dyDescent="0.2">
      <c r="A156" s="11"/>
      <c r="B156" s="11"/>
      <c r="C156" s="11"/>
      <c r="D156" s="11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</row>
    <row r="157" spans="1:55" ht="14.25" thickBot="1" x14ac:dyDescent="0.25">
      <c r="A157" s="11"/>
      <c r="B157" s="11"/>
      <c r="C157" s="11"/>
      <c r="D157" s="13" t="s">
        <v>3</v>
      </c>
      <c r="E157" s="69"/>
      <c r="F157" s="69"/>
      <c r="G157" s="69"/>
      <c r="H157" s="69"/>
      <c r="I157" s="69"/>
      <c r="J157" s="69"/>
      <c r="K157" s="69"/>
      <c r="L157" s="69"/>
      <c r="M157" s="69"/>
      <c r="N157" s="11"/>
      <c r="O157" s="14" t="s">
        <v>23</v>
      </c>
      <c r="P157" s="7"/>
      <c r="Q157" s="11"/>
      <c r="R157" s="14" t="s">
        <v>5</v>
      </c>
      <c r="S157" s="11"/>
      <c r="T157" s="26" t="s">
        <v>40</v>
      </c>
      <c r="U157" s="14"/>
      <c r="V157" s="14"/>
      <c r="W157" s="11"/>
      <c r="X157" s="11"/>
      <c r="Y157" s="37"/>
      <c r="Z157" s="70"/>
      <c r="AA157" s="73"/>
      <c r="AB157" s="73"/>
      <c r="AC157" s="73"/>
      <c r="AD157" s="73"/>
      <c r="AE157" s="73"/>
      <c r="AF157" s="73"/>
      <c r="AG157" s="73"/>
      <c r="AH157" s="73"/>
      <c r="AI157" s="11"/>
      <c r="AJ157" s="74"/>
      <c r="AK157" s="74"/>
      <c r="AL157" s="74"/>
      <c r="AM157" s="74"/>
      <c r="AN157" s="11"/>
      <c r="AO157" s="11"/>
      <c r="AP157" s="11" t="s">
        <v>1</v>
      </c>
      <c r="AQ157" s="11"/>
      <c r="AR157" s="72">
        <f>E157*0.29%</f>
        <v>0</v>
      </c>
      <c r="AS157" s="72"/>
      <c r="AT157" s="72"/>
      <c r="AU157" s="72"/>
      <c r="AV157" s="72"/>
      <c r="AW157" s="72"/>
      <c r="AX157" s="72"/>
      <c r="AY157" s="72"/>
      <c r="AZ157" s="72"/>
      <c r="BA157" s="11"/>
      <c r="BB157" s="11" t="s">
        <v>23</v>
      </c>
      <c r="BC157" s="7"/>
    </row>
    <row r="158" spans="1:55" ht="14.25" thickTop="1" x14ac:dyDescent="0.25">
      <c r="A158" s="6"/>
      <c r="B158" s="6"/>
      <c r="C158" s="6"/>
      <c r="D158" s="6"/>
      <c r="E158" s="29" t="s">
        <v>24</v>
      </c>
      <c r="F158" s="40"/>
      <c r="G158" s="40"/>
      <c r="H158" s="40"/>
      <c r="I158" s="40"/>
      <c r="J158" s="40"/>
      <c r="K158" s="40"/>
      <c r="L158" s="40"/>
      <c r="M158" s="40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</row>
    <row r="159" spans="1:55" ht="13.5" x14ac:dyDescent="0.25">
      <c r="A159" s="6"/>
      <c r="B159" s="6"/>
      <c r="C159" s="6"/>
      <c r="D159" s="6"/>
      <c r="E159" s="39" t="s">
        <v>45</v>
      </c>
      <c r="F159" s="11"/>
      <c r="G159" s="11"/>
      <c r="H159" s="11"/>
      <c r="I159" s="11"/>
      <c r="J159" s="11"/>
      <c r="K159" s="11"/>
      <c r="L159" s="11"/>
      <c r="M159" s="1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59"/>
      <c r="AS159" s="59"/>
      <c r="AT159" s="59"/>
      <c r="AU159" s="59"/>
      <c r="AV159" s="59"/>
      <c r="AW159" s="59"/>
      <c r="AX159" s="59"/>
      <c r="AY159" s="59"/>
      <c r="AZ159" s="59"/>
      <c r="BA159" s="41"/>
      <c r="BB159" s="41"/>
      <c r="BC159" s="41"/>
    </row>
    <row r="160" spans="1:55" ht="13.5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</row>
    <row r="161" spans="1:55" ht="13.5" x14ac:dyDescent="0.2">
      <c r="A161" s="11"/>
      <c r="B161" s="67"/>
      <c r="C161" s="67"/>
      <c r="D161" s="11"/>
      <c r="E161" s="25" t="s">
        <v>38</v>
      </c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36" t="s">
        <v>13</v>
      </c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</row>
    <row r="162" spans="1:55" ht="13.5" x14ac:dyDescent="0.2">
      <c r="A162" s="11"/>
      <c r="B162" s="11"/>
      <c r="C162" s="11"/>
      <c r="D162" s="11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</row>
    <row r="163" spans="1:55" ht="14.25" thickBot="1" x14ac:dyDescent="0.25">
      <c r="A163" s="11"/>
      <c r="B163" s="11"/>
      <c r="C163" s="11"/>
      <c r="D163" s="13" t="s">
        <v>3</v>
      </c>
      <c r="E163" s="69"/>
      <c r="F163" s="69"/>
      <c r="G163" s="69"/>
      <c r="H163" s="69"/>
      <c r="I163" s="69"/>
      <c r="J163" s="69"/>
      <c r="K163" s="69"/>
      <c r="L163" s="69"/>
      <c r="M163" s="69"/>
      <c r="N163" s="11"/>
      <c r="O163" s="14" t="s">
        <v>23</v>
      </c>
      <c r="P163" s="7"/>
      <c r="Q163" s="11"/>
      <c r="R163" s="14" t="s">
        <v>5</v>
      </c>
      <c r="S163" s="11"/>
      <c r="T163" s="26" t="s">
        <v>40</v>
      </c>
      <c r="U163" s="14"/>
      <c r="V163" s="14"/>
      <c r="W163" s="11"/>
      <c r="X163" s="11"/>
      <c r="Y163" s="37"/>
      <c r="Z163" s="70"/>
      <c r="AA163" s="70"/>
      <c r="AB163" s="70"/>
      <c r="AC163" s="70"/>
      <c r="AD163" s="70"/>
      <c r="AE163" s="70"/>
      <c r="AF163" s="70"/>
      <c r="AG163" s="70"/>
      <c r="AH163" s="70"/>
      <c r="AI163" s="11"/>
      <c r="AJ163" s="71"/>
      <c r="AK163" s="71"/>
      <c r="AL163" s="71"/>
      <c r="AM163" s="71"/>
      <c r="AN163" s="11"/>
      <c r="AO163" s="11"/>
      <c r="AP163" s="11" t="s">
        <v>1</v>
      </c>
      <c r="AQ163" s="11"/>
      <c r="AR163" s="72">
        <f>E163*0.29%</f>
        <v>0</v>
      </c>
      <c r="AS163" s="72"/>
      <c r="AT163" s="72"/>
      <c r="AU163" s="72"/>
      <c r="AV163" s="72"/>
      <c r="AW163" s="72"/>
      <c r="AX163" s="72"/>
      <c r="AY163" s="72"/>
      <c r="AZ163" s="72"/>
      <c r="BA163" s="11"/>
      <c r="BB163" s="11" t="s">
        <v>23</v>
      </c>
      <c r="BC163" s="7"/>
    </row>
    <row r="164" spans="1:55" ht="14.25" thickTop="1" x14ac:dyDescent="0.25">
      <c r="A164" s="6"/>
      <c r="B164" s="6"/>
      <c r="C164" s="6"/>
      <c r="D164" s="6"/>
      <c r="E164" s="29" t="s">
        <v>24</v>
      </c>
      <c r="F164" s="40"/>
      <c r="G164" s="40"/>
      <c r="H164" s="40"/>
      <c r="I164" s="40"/>
      <c r="J164" s="40"/>
      <c r="K164" s="40"/>
      <c r="L164" s="40"/>
      <c r="M164" s="40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</row>
    <row r="165" spans="1:55" ht="13.5" x14ac:dyDescent="0.25">
      <c r="A165" s="6"/>
      <c r="B165" s="6"/>
      <c r="C165" s="6"/>
      <c r="D165" s="6"/>
      <c r="E165" s="39" t="s">
        <v>45</v>
      </c>
      <c r="F165" s="11"/>
      <c r="G165" s="11"/>
      <c r="H165" s="11"/>
      <c r="I165" s="11"/>
      <c r="J165" s="11"/>
      <c r="K165" s="11"/>
      <c r="L165" s="11"/>
      <c r="M165" s="1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66">
        <f>SUM(AR120+AR127+AR133+AR139+AR145+AR151+AR157+AR163)</f>
        <v>0</v>
      </c>
      <c r="AS165" s="66"/>
      <c r="AT165" s="66"/>
      <c r="AU165" s="66"/>
      <c r="AV165" s="66"/>
      <c r="AW165" s="66"/>
      <c r="AX165" s="66"/>
      <c r="AY165" s="66"/>
      <c r="AZ165" s="66"/>
      <c r="BA165" s="41"/>
      <c r="BB165" s="41"/>
      <c r="BC165" s="41"/>
    </row>
    <row r="166" spans="1:55" ht="13.5" x14ac:dyDescent="0.25">
      <c r="A166" s="43"/>
      <c r="B166" s="43"/>
      <c r="C166" s="43"/>
      <c r="D166" s="43"/>
      <c r="E166" s="44"/>
      <c r="F166" s="45"/>
      <c r="G166" s="45"/>
      <c r="H166" s="45"/>
      <c r="I166" s="45"/>
      <c r="J166" s="45"/>
      <c r="K166" s="45"/>
      <c r="L166" s="45"/>
      <c r="M166" s="45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7"/>
      <c r="AS166" s="47"/>
      <c r="AT166" s="47"/>
      <c r="AU166" s="47"/>
      <c r="AV166" s="47"/>
      <c r="AW166" s="47"/>
      <c r="AX166" s="47"/>
      <c r="AY166" s="47"/>
      <c r="AZ166" s="47"/>
      <c r="BA166" s="46"/>
      <c r="BB166" s="46"/>
      <c r="BC166" s="46"/>
    </row>
    <row r="167" spans="1:55" ht="13.5" x14ac:dyDescent="0.25">
      <c r="A167" s="6"/>
      <c r="B167" s="6"/>
      <c r="C167" s="6"/>
      <c r="D167" s="6"/>
      <c r="E167" s="39"/>
      <c r="F167" s="11"/>
      <c r="G167" s="11"/>
      <c r="H167" s="11"/>
      <c r="I167" s="11"/>
      <c r="J167" s="11"/>
      <c r="K167" s="11"/>
      <c r="L167" s="11"/>
      <c r="M167" s="1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42"/>
      <c r="AS167" s="42"/>
      <c r="AT167" s="42"/>
      <c r="AU167" s="42"/>
      <c r="AV167" s="42"/>
      <c r="AW167" s="42"/>
      <c r="AX167" s="42"/>
      <c r="AY167" s="42"/>
      <c r="AZ167" s="42"/>
      <c r="BA167" s="6"/>
      <c r="BB167" s="6"/>
      <c r="BC167" s="6"/>
    </row>
    <row r="168" spans="1:55" ht="15.75" thickBot="1" x14ac:dyDescent="0.25">
      <c r="A168" s="48"/>
      <c r="B168" s="48"/>
      <c r="C168" s="48"/>
      <c r="D168" s="49"/>
      <c r="E168" s="50" t="s">
        <v>46</v>
      </c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48"/>
      <c r="Y168" s="62"/>
      <c r="Z168" s="63"/>
      <c r="AA168" s="63"/>
      <c r="AB168" s="63"/>
      <c r="AC168" s="63"/>
      <c r="AD168" s="63"/>
      <c r="AE168" s="63"/>
      <c r="AF168" s="63"/>
      <c r="AG168" s="63"/>
      <c r="AH168" s="63"/>
      <c r="AI168" s="48"/>
      <c r="AJ168" s="64"/>
      <c r="AK168" s="64"/>
      <c r="AL168" s="64"/>
      <c r="AM168" s="64"/>
      <c r="AN168" s="64"/>
      <c r="AO168" s="48"/>
      <c r="AP168" s="54" t="s">
        <v>1</v>
      </c>
      <c r="AQ168" s="48"/>
      <c r="AR168" s="65">
        <f>IF(AR165&gt;=26000,"26.000,00",AR165)</f>
        <v>0</v>
      </c>
      <c r="AS168" s="65"/>
      <c r="AT168" s="65"/>
      <c r="AU168" s="65"/>
      <c r="AV168" s="65"/>
      <c r="AW168" s="65"/>
      <c r="AX168" s="65"/>
      <c r="AY168" s="65"/>
      <c r="AZ168" s="65"/>
      <c r="BA168" s="54"/>
      <c r="BB168" s="54" t="s">
        <v>23</v>
      </c>
      <c r="BC168" s="52"/>
    </row>
    <row r="169" spans="1:55" ht="14.25" thickTop="1" x14ac:dyDescent="0.25">
      <c r="A169" s="6"/>
      <c r="B169" s="6"/>
      <c r="C169" s="6"/>
      <c r="D169" s="55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57" t="s">
        <v>39</v>
      </c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</row>
    <row r="170" spans="1:55" ht="13.5" x14ac:dyDescent="0.25">
      <c r="A170" s="6"/>
      <c r="B170" s="6"/>
      <c r="C170" s="6"/>
      <c r="D170" s="55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57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</row>
    <row r="171" spans="1:55" ht="13.5" x14ac:dyDescent="0.25">
      <c r="A171" s="6"/>
      <c r="B171" s="6"/>
      <c r="C171" s="6"/>
      <c r="D171" s="55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</row>
    <row r="172" spans="1:55" ht="13.5" x14ac:dyDescent="0.2">
      <c r="A172" s="11"/>
      <c r="B172" s="60" t="s">
        <v>47</v>
      </c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</row>
    <row r="173" spans="1:55" ht="13.5" x14ac:dyDescent="0.2">
      <c r="A173" s="11"/>
      <c r="B173" s="60" t="s">
        <v>41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</row>
    <row r="174" spans="1:55" ht="13.5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</row>
    <row r="175" spans="1:55" ht="13.5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</row>
    <row r="176" spans="1:55" ht="13.5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</row>
  </sheetData>
  <sheetProtection algorithmName="SHA-512" hashValue="nXJK5j2xtWDw6w7HxkOkRQHl3MYJK09hxGK4eQJ9E2uhFxFJrbOKd8IxSmHiH3s8FRJrtz/8jE0bAKFqB4xMsg==" saltValue="WNRJ4qGduSSYYV0tfTUjXg==" spinCount="100000" sheet="1" objects="1" scenarios="1" selectLockedCells="1"/>
  <mergeCells count="148">
    <mergeCell ref="Y60:AH60"/>
    <mergeCell ref="AJ60:AN60"/>
    <mergeCell ref="AR60:AZ60"/>
    <mergeCell ref="AR73:AZ73"/>
    <mergeCell ref="E66:AN66"/>
    <mergeCell ref="E67:M67"/>
    <mergeCell ref="Z67:AH67"/>
    <mergeCell ref="AJ67:AM67"/>
    <mergeCell ref="AR67:AZ67"/>
    <mergeCell ref="B101:C101"/>
    <mergeCell ref="E102:AN102"/>
    <mergeCell ref="E103:M103"/>
    <mergeCell ref="Z103:AH103"/>
    <mergeCell ref="AJ103:AM103"/>
    <mergeCell ref="AR109:AZ109"/>
    <mergeCell ref="AR111:AZ111"/>
    <mergeCell ref="AR103:AZ103"/>
    <mergeCell ref="AR105:AZ105"/>
    <mergeCell ref="B107:C107"/>
    <mergeCell ref="E108:AN108"/>
    <mergeCell ref="E109:M109"/>
    <mergeCell ref="Z109:AH109"/>
    <mergeCell ref="AJ109:AM109"/>
    <mergeCell ref="E97:M97"/>
    <mergeCell ref="Z97:AH97"/>
    <mergeCell ref="AJ97:AM97"/>
    <mergeCell ref="AR97:AZ97"/>
    <mergeCell ref="B71:C71"/>
    <mergeCell ref="E72:AN72"/>
    <mergeCell ref="E73:M73"/>
    <mergeCell ref="Z73:AH73"/>
    <mergeCell ref="AJ73:AM73"/>
    <mergeCell ref="E90:AN90"/>
    <mergeCell ref="Z91:AH91"/>
    <mergeCell ref="AJ91:AM91"/>
    <mergeCell ref="E96:AN96"/>
    <mergeCell ref="B65:C65"/>
    <mergeCell ref="B89:C89"/>
    <mergeCell ref="B95:C95"/>
    <mergeCell ref="E91:M91"/>
    <mergeCell ref="AR91:AZ91"/>
    <mergeCell ref="AR79:AZ79"/>
    <mergeCell ref="B77:C77"/>
    <mergeCell ref="E78:AN78"/>
    <mergeCell ref="E79:M79"/>
    <mergeCell ref="Z79:AH79"/>
    <mergeCell ref="AJ79:AM79"/>
    <mergeCell ref="B83:C83"/>
    <mergeCell ref="E84:AN84"/>
    <mergeCell ref="E85:M85"/>
    <mergeCell ref="Z85:AH85"/>
    <mergeCell ref="AJ85:AM85"/>
    <mergeCell ref="AR85:AZ85"/>
    <mergeCell ref="AR56:AZ56"/>
    <mergeCell ref="AR53:AZ53"/>
    <mergeCell ref="AR34:AZ34"/>
    <mergeCell ref="Z45:AH45"/>
    <mergeCell ref="AJ45:AM45"/>
    <mergeCell ref="AR36:AZ36"/>
    <mergeCell ref="AR37:AZ37"/>
    <mergeCell ref="AR45:AZ45"/>
    <mergeCell ref="AR51:AZ51"/>
    <mergeCell ref="Y56:AH56"/>
    <mergeCell ref="AJ56:AN56"/>
    <mergeCell ref="E51:M51"/>
    <mergeCell ref="Z51:AH51"/>
    <mergeCell ref="AJ51:AM51"/>
    <mergeCell ref="E34:M34"/>
    <mergeCell ref="AA36:AI36"/>
    <mergeCell ref="AA37:AI37"/>
    <mergeCell ref="E44:AN44"/>
    <mergeCell ref="E50:AN50"/>
    <mergeCell ref="AN36:AP36"/>
    <mergeCell ref="AT10:AY10"/>
    <mergeCell ref="B16:BC16"/>
    <mergeCell ref="AR19:AZ19"/>
    <mergeCell ref="B10:Y10"/>
    <mergeCell ref="B11:Y11"/>
    <mergeCell ref="B12:Y12"/>
    <mergeCell ref="B13:Y13"/>
    <mergeCell ref="AJ19:AM19"/>
    <mergeCell ref="B19:C19"/>
    <mergeCell ref="B49:C49"/>
    <mergeCell ref="E38:M38"/>
    <mergeCell ref="B43:C43"/>
    <mergeCell ref="E45:M45"/>
    <mergeCell ref="AR20:AZ20"/>
    <mergeCell ref="AQ21:BA21"/>
    <mergeCell ref="B33:C33"/>
    <mergeCell ref="B29:C29"/>
    <mergeCell ref="B24:C24"/>
    <mergeCell ref="E24:M24"/>
    <mergeCell ref="E36:M36"/>
    <mergeCell ref="E31:M31"/>
    <mergeCell ref="AR133:AZ133"/>
    <mergeCell ref="E127:M127"/>
    <mergeCell ref="Z127:AH127"/>
    <mergeCell ref="AJ127:AM127"/>
    <mergeCell ref="AR127:AZ127"/>
    <mergeCell ref="B131:C131"/>
    <mergeCell ref="Y120:AH120"/>
    <mergeCell ref="AJ120:AN120"/>
    <mergeCell ref="AR120:AZ120"/>
    <mergeCell ref="B125:C125"/>
    <mergeCell ref="E126:AN126"/>
    <mergeCell ref="B137:C137"/>
    <mergeCell ref="E138:AN138"/>
    <mergeCell ref="E139:M139"/>
    <mergeCell ref="Z139:AH139"/>
    <mergeCell ref="AJ139:AM139"/>
    <mergeCell ref="E132:AN132"/>
    <mergeCell ref="E133:M133"/>
    <mergeCell ref="Z133:AH133"/>
    <mergeCell ref="AJ133:AM133"/>
    <mergeCell ref="E151:M151"/>
    <mergeCell ref="Z151:AH151"/>
    <mergeCell ref="AJ151:AM151"/>
    <mergeCell ref="AR139:AZ139"/>
    <mergeCell ref="B143:C143"/>
    <mergeCell ref="E144:AN144"/>
    <mergeCell ref="E145:M145"/>
    <mergeCell ref="Z145:AH145"/>
    <mergeCell ref="AJ145:AM145"/>
    <mergeCell ref="AR145:AZ145"/>
    <mergeCell ref="B173:BC173"/>
    <mergeCell ref="Y114:AH114"/>
    <mergeCell ref="AJ114:AN114"/>
    <mergeCell ref="AR114:AZ114"/>
    <mergeCell ref="AR165:AZ165"/>
    <mergeCell ref="Y168:AH168"/>
    <mergeCell ref="AJ168:AN168"/>
    <mergeCell ref="AR168:AZ168"/>
    <mergeCell ref="B172:BC172"/>
    <mergeCell ref="B161:C161"/>
    <mergeCell ref="E162:AN162"/>
    <mergeCell ref="E163:M163"/>
    <mergeCell ref="Z163:AH163"/>
    <mergeCell ref="AJ163:AM163"/>
    <mergeCell ref="AR163:AZ163"/>
    <mergeCell ref="AR151:AZ151"/>
    <mergeCell ref="B155:C155"/>
    <mergeCell ref="E156:AN156"/>
    <mergeCell ref="E157:M157"/>
    <mergeCell ref="Z157:AH157"/>
    <mergeCell ref="AJ157:AM157"/>
    <mergeCell ref="AR157:AZ157"/>
    <mergeCell ref="B149:C149"/>
    <mergeCell ref="E150:AN150"/>
  </mergeCells>
  <printOptions horizontalCentered="1" verticalCentered="1"/>
  <pageMargins left="0.59055118110236227" right="0.39370078740157483" top="0.19685039370078741" bottom="0.19685039370078741" header="0.19685039370078741" footer="0.19685039370078741"/>
  <pageSetup paperSize="9" scale="97" fitToHeight="2" orientation="portrait" r:id="rId1"/>
  <rowBreaks count="1" manualBreakCount="1">
    <brk id="5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66675</xdr:rowOff>
                  </from>
                  <to>
                    <xdr:col>2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22</xdr:row>
                    <xdr:rowOff>28575</xdr:rowOff>
                  </from>
                  <to>
                    <xdr:col>2</xdr:col>
                    <xdr:colOff>76200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76200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85725</xdr:colOff>
                    <xdr:row>30</xdr:row>
                    <xdr:rowOff>142875</xdr:rowOff>
                  </from>
                  <to>
                    <xdr:col>2</xdr:col>
                    <xdr:colOff>76200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40</xdr:row>
                    <xdr:rowOff>133350</xdr:rowOff>
                  </from>
                  <to>
                    <xdr:col>2</xdr:col>
                    <xdr:colOff>76200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47</xdr:row>
                    <xdr:rowOff>38100</xdr:rowOff>
                  </from>
                  <to>
                    <xdr:col>2</xdr:col>
                    <xdr:colOff>76200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46</xdr:col>
                    <xdr:colOff>19050</xdr:colOff>
                    <xdr:row>40</xdr:row>
                    <xdr:rowOff>133350</xdr:rowOff>
                  </from>
                  <to>
                    <xdr:col>48</xdr:col>
                    <xdr:colOff>9525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50</xdr:col>
                    <xdr:colOff>95250</xdr:colOff>
                    <xdr:row>40</xdr:row>
                    <xdr:rowOff>133350</xdr:rowOff>
                  </from>
                  <to>
                    <xdr:col>52</xdr:col>
                    <xdr:colOff>85725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50</xdr:col>
                    <xdr:colOff>95250</xdr:colOff>
                    <xdr:row>47</xdr:row>
                    <xdr:rowOff>38100</xdr:rowOff>
                  </from>
                  <to>
                    <xdr:col>52</xdr:col>
                    <xdr:colOff>85725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46</xdr:col>
                    <xdr:colOff>19050</xdr:colOff>
                    <xdr:row>47</xdr:row>
                    <xdr:rowOff>38100</xdr:rowOff>
                  </from>
                  <to>
                    <xdr:col>48</xdr:col>
                    <xdr:colOff>9525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0</xdr:col>
                    <xdr:colOff>85725</xdr:colOff>
                    <xdr:row>62</xdr:row>
                    <xdr:rowOff>133350</xdr:rowOff>
                  </from>
                  <to>
                    <xdr:col>2</xdr:col>
                    <xdr:colOff>76200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0</xdr:col>
                    <xdr:colOff>85725</xdr:colOff>
                    <xdr:row>69</xdr:row>
                    <xdr:rowOff>38100</xdr:rowOff>
                  </from>
                  <to>
                    <xdr:col>2</xdr:col>
                    <xdr:colOff>76200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46</xdr:col>
                    <xdr:colOff>19050</xdr:colOff>
                    <xdr:row>63</xdr:row>
                    <xdr:rowOff>38100</xdr:rowOff>
                  </from>
                  <to>
                    <xdr:col>48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50</xdr:col>
                    <xdr:colOff>95250</xdr:colOff>
                    <xdr:row>63</xdr:row>
                    <xdr:rowOff>38100</xdr:rowOff>
                  </from>
                  <to>
                    <xdr:col>52</xdr:col>
                    <xdr:colOff>104775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50</xdr:col>
                    <xdr:colOff>95250</xdr:colOff>
                    <xdr:row>69</xdr:row>
                    <xdr:rowOff>38100</xdr:rowOff>
                  </from>
                  <to>
                    <xdr:col>52</xdr:col>
                    <xdr:colOff>85725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46</xdr:col>
                    <xdr:colOff>19050</xdr:colOff>
                    <xdr:row>69</xdr:row>
                    <xdr:rowOff>38100</xdr:rowOff>
                  </from>
                  <to>
                    <xdr:col>48</xdr:col>
                    <xdr:colOff>9525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0</xdr:col>
                    <xdr:colOff>85725</xdr:colOff>
                    <xdr:row>74</xdr:row>
                    <xdr:rowOff>133350</xdr:rowOff>
                  </from>
                  <to>
                    <xdr:col>2</xdr:col>
                    <xdr:colOff>95250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0</xdr:col>
                    <xdr:colOff>85725</xdr:colOff>
                    <xdr:row>81</xdr:row>
                    <xdr:rowOff>38100</xdr:rowOff>
                  </from>
                  <to>
                    <xdr:col>2</xdr:col>
                    <xdr:colOff>95250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46</xdr:col>
                    <xdr:colOff>19050</xdr:colOff>
                    <xdr:row>75</xdr:row>
                    <xdr:rowOff>38100</xdr:rowOff>
                  </from>
                  <to>
                    <xdr:col>48</xdr:col>
                    <xdr:colOff>28575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50</xdr:col>
                    <xdr:colOff>95250</xdr:colOff>
                    <xdr:row>75</xdr:row>
                    <xdr:rowOff>38100</xdr:rowOff>
                  </from>
                  <to>
                    <xdr:col>52</xdr:col>
                    <xdr:colOff>104775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50</xdr:col>
                    <xdr:colOff>95250</xdr:colOff>
                    <xdr:row>81</xdr:row>
                    <xdr:rowOff>38100</xdr:rowOff>
                  </from>
                  <to>
                    <xdr:col>52</xdr:col>
                    <xdr:colOff>104775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46</xdr:col>
                    <xdr:colOff>19050</xdr:colOff>
                    <xdr:row>81</xdr:row>
                    <xdr:rowOff>38100</xdr:rowOff>
                  </from>
                  <to>
                    <xdr:col>48</xdr:col>
                    <xdr:colOff>28575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86</xdr:row>
                    <xdr:rowOff>133350</xdr:rowOff>
                  </from>
                  <to>
                    <xdr:col>2</xdr:col>
                    <xdr:colOff>95250</xdr:colOff>
                    <xdr:row>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0</xdr:col>
                    <xdr:colOff>85725</xdr:colOff>
                    <xdr:row>93</xdr:row>
                    <xdr:rowOff>38100</xdr:rowOff>
                  </from>
                  <to>
                    <xdr:col>2</xdr:col>
                    <xdr:colOff>95250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>
                  <from>
                    <xdr:col>46</xdr:col>
                    <xdr:colOff>19050</xdr:colOff>
                    <xdr:row>87</xdr:row>
                    <xdr:rowOff>38100</xdr:rowOff>
                  </from>
                  <to>
                    <xdr:col>48</xdr:col>
                    <xdr:colOff>28575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>
                  <from>
                    <xdr:col>50</xdr:col>
                    <xdr:colOff>95250</xdr:colOff>
                    <xdr:row>87</xdr:row>
                    <xdr:rowOff>38100</xdr:rowOff>
                  </from>
                  <to>
                    <xdr:col>52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Check Box 41">
              <controlPr defaultSize="0" autoFill="0" autoLine="0" autoPict="0">
                <anchor moveWithCells="1">
                  <from>
                    <xdr:col>50</xdr:col>
                    <xdr:colOff>95250</xdr:colOff>
                    <xdr:row>93</xdr:row>
                    <xdr:rowOff>38100</xdr:rowOff>
                  </from>
                  <to>
                    <xdr:col>52</xdr:col>
                    <xdr:colOff>104775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46</xdr:col>
                    <xdr:colOff>19050</xdr:colOff>
                    <xdr:row>93</xdr:row>
                    <xdr:rowOff>38100</xdr:rowOff>
                  </from>
                  <to>
                    <xdr:col>48</xdr:col>
                    <xdr:colOff>28575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0</xdr:col>
                    <xdr:colOff>85725</xdr:colOff>
                    <xdr:row>99</xdr:row>
                    <xdr:rowOff>38100</xdr:rowOff>
                  </from>
                  <to>
                    <xdr:col>2</xdr:col>
                    <xdr:colOff>95250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50</xdr:col>
                    <xdr:colOff>95250</xdr:colOff>
                    <xdr:row>99</xdr:row>
                    <xdr:rowOff>38100</xdr:rowOff>
                  </from>
                  <to>
                    <xdr:col>52</xdr:col>
                    <xdr:colOff>104775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46</xdr:col>
                    <xdr:colOff>19050</xdr:colOff>
                    <xdr:row>99</xdr:row>
                    <xdr:rowOff>38100</xdr:rowOff>
                  </from>
                  <to>
                    <xdr:col>48</xdr:col>
                    <xdr:colOff>28575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0</xdr:col>
                    <xdr:colOff>85725</xdr:colOff>
                    <xdr:row>105</xdr:row>
                    <xdr:rowOff>38100</xdr:rowOff>
                  </from>
                  <to>
                    <xdr:col>2</xdr:col>
                    <xdr:colOff>95250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>
                  <from>
                    <xdr:col>50</xdr:col>
                    <xdr:colOff>95250</xdr:colOff>
                    <xdr:row>105</xdr:row>
                    <xdr:rowOff>38100</xdr:rowOff>
                  </from>
                  <to>
                    <xdr:col>52</xdr:col>
                    <xdr:colOff>104775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46</xdr:col>
                    <xdr:colOff>19050</xdr:colOff>
                    <xdr:row>105</xdr:row>
                    <xdr:rowOff>38100</xdr:rowOff>
                  </from>
                  <to>
                    <xdr:col>48</xdr:col>
                    <xdr:colOff>28575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8" name="Check Box 49">
              <controlPr defaultSize="0" autoFill="0" autoLine="0" autoPict="0">
                <anchor moveWithCells="1">
                  <from>
                    <xdr:col>0</xdr:col>
                    <xdr:colOff>85725</xdr:colOff>
                    <xdr:row>122</xdr:row>
                    <xdr:rowOff>133350</xdr:rowOff>
                  </from>
                  <to>
                    <xdr:col>2</xdr:col>
                    <xdr:colOff>76200</xdr:colOff>
                    <xdr:row>125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9" name="Check Box 50">
              <controlPr defaultSize="0" autoFill="0" autoLine="0" autoPict="0">
                <anchor moveWithCells="1">
                  <from>
                    <xdr:col>0</xdr:col>
                    <xdr:colOff>85725</xdr:colOff>
                    <xdr:row>129</xdr:row>
                    <xdr:rowOff>38100</xdr:rowOff>
                  </from>
                  <to>
                    <xdr:col>2</xdr:col>
                    <xdr:colOff>76200</xdr:colOff>
                    <xdr:row>131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0" name="Check Box 51">
              <controlPr defaultSize="0" autoFill="0" autoLine="0" autoPict="0">
                <anchor moveWithCells="1">
                  <from>
                    <xdr:col>46</xdr:col>
                    <xdr:colOff>19050</xdr:colOff>
                    <xdr:row>123</xdr:row>
                    <xdr:rowOff>38100</xdr:rowOff>
                  </from>
                  <to>
                    <xdr:col>48</xdr:col>
                    <xdr:colOff>28575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1" name="Check Box 52">
              <controlPr defaultSize="0" autoFill="0" autoLine="0" autoPict="0">
                <anchor moveWithCells="1">
                  <from>
                    <xdr:col>50</xdr:col>
                    <xdr:colOff>95250</xdr:colOff>
                    <xdr:row>123</xdr:row>
                    <xdr:rowOff>38100</xdr:rowOff>
                  </from>
                  <to>
                    <xdr:col>52</xdr:col>
                    <xdr:colOff>104775</xdr:colOff>
                    <xdr:row>125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2" name="Check Box 53">
              <controlPr defaultSize="0" autoFill="0" autoLine="0" autoPict="0">
                <anchor moveWithCells="1">
                  <from>
                    <xdr:col>50</xdr:col>
                    <xdr:colOff>95250</xdr:colOff>
                    <xdr:row>129</xdr:row>
                    <xdr:rowOff>38100</xdr:rowOff>
                  </from>
                  <to>
                    <xdr:col>52</xdr:col>
                    <xdr:colOff>85725</xdr:colOff>
                    <xdr:row>131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3" name="Check Box 54">
              <controlPr defaultSize="0" autoFill="0" autoLine="0" autoPict="0">
                <anchor moveWithCells="1">
                  <from>
                    <xdr:col>46</xdr:col>
                    <xdr:colOff>19050</xdr:colOff>
                    <xdr:row>129</xdr:row>
                    <xdr:rowOff>38100</xdr:rowOff>
                  </from>
                  <to>
                    <xdr:col>48</xdr:col>
                    <xdr:colOff>9525</xdr:colOff>
                    <xdr:row>131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4" name="Check Box 55">
              <controlPr defaultSize="0" autoFill="0" autoLine="0" autoPict="0">
                <anchor moveWithCells="1">
                  <from>
                    <xdr:col>0</xdr:col>
                    <xdr:colOff>85725</xdr:colOff>
                    <xdr:row>134</xdr:row>
                    <xdr:rowOff>133350</xdr:rowOff>
                  </from>
                  <to>
                    <xdr:col>2</xdr:col>
                    <xdr:colOff>95250</xdr:colOff>
                    <xdr:row>137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5" name="Check Box 56">
              <controlPr defaultSize="0" autoFill="0" autoLine="0" autoPict="0">
                <anchor moveWithCells="1">
                  <from>
                    <xdr:col>0</xdr:col>
                    <xdr:colOff>85725</xdr:colOff>
                    <xdr:row>141</xdr:row>
                    <xdr:rowOff>38100</xdr:rowOff>
                  </from>
                  <to>
                    <xdr:col>2</xdr:col>
                    <xdr:colOff>95250</xdr:colOff>
                    <xdr:row>143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46</xdr:col>
                    <xdr:colOff>19050</xdr:colOff>
                    <xdr:row>135</xdr:row>
                    <xdr:rowOff>38100</xdr:rowOff>
                  </from>
                  <to>
                    <xdr:col>48</xdr:col>
                    <xdr:colOff>28575</xdr:colOff>
                    <xdr:row>137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50</xdr:col>
                    <xdr:colOff>95250</xdr:colOff>
                    <xdr:row>135</xdr:row>
                    <xdr:rowOff>38100</xdr:rowOff>
                  </from>
                  <to>
                    <xdr:col>52</xdr:col>
                    <xdr:colOff>104775</xdr:colOff>
                    <xdr:row>137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50</xdr:col>
                    <xdr:colOff>95250</xdr:colOff>
                    <xdr:row>141</xdr:row>
                    <xdr:rowOff>38100</xdr:rowOff>
                  </from>
                  <to>
                    <xdr:col>52</xdr:col>
                    <xdr:colOff>104775</xdr:colOff>
                    <xdr:row>143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46</xdr:col>
                    <xdr:colOff>19050</xdr:colOff>
                    <xdr:row>141</xdr:row>
                    <xdr:rowOff>38100</xdr:rowOff>
                  </from>
                  <to>
                    <xdr:col>48</xdr:col>
                    <xdr:colOff>28575</xdr:colOff>
                    <xdr:row>143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0</xdr:col>
                    <xdr:colOff>85725</xdr:colOff>
                    <xdr:row>146</xdr:row>
                    <xdr:rowOff>133350</xdr:rowOff>
                  </from>
                  <to>
                    <xdr:col>2</xdr:col>
                    <xdr:colOff>95250</xdr:colOff>
                    <xdr:row>149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0</xdr:col>
                    <xdr:colOff>85725</xdr:colOff>
                    <xdr:row>153</xdr:row>
                    <xdr:rowOff>38100</xdr:rowOff>
                  </from>
                  <to>
                    <xdr:col>2</xdr:col>
                    <xdr:colOff>95250</xdr:colOff>
                    <xdr:row>155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46</xdr:col>
                    <xdr:colOff>19050</xdr:colOff>
                    <xdr:row>147</xdr:row>
                    <xdr:rowOff>38100</xdr:rowOff>
                  </from>
                  <to>
                    <xdr:col>48</xdr:col>
                    <xdr:colOff>28575</xdr:colOff>
                    <xdr:row>149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50</xdr:col>
                    <xdr:colOff>95250</xdr:colOff>
                    <xdr:row>147</xdr:row>
                    <xdr:rowOff>38100</xdr:rowOff>
                  </from>
                  <to>
                    <xdr:col>52</xdr:col>
                    <xdr:colOff>104775</xdr:colOff>
                    <xdr:row>149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50</xdr:col>
                    <xdr:colOff>95250</xdr:colOff>
                    <xdr:row>153</xdr:row>
                    <xdr:rowOff>38100</xdr:rowOff>
                  </from>
                  <to>
                    <xdr:col>52</xdr:col>
                    <xdr:colOff>104775</xdr:colOff>
                    <xdr:row>155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46</xdr:col>
                    <xdr:colOff>19050</xdr:colOff>
                    <xdr:row>153</xdr:row>
                    <xdr:rowOff>38100</xdr:rowOff>
                  </from>
                  <to>
                    <xdr:col>48</xdr:col>
                    <xdr:colOff>28575</xdr:colOff>
                    <xdr:row>155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6" name="Check Box 70">
              <controlPr defaultSize="0" autoFill="0" autoLine="0" autoPict="0">
                <anchor moveWithCells="1">
                  <from>
                    <xdr:col>0</xdr:col>
                    <xdr:colOff>85725</xdr:colOff>
                    <xdr:row>160</xdr:row>
                    <xdr:rowOff>0</xdr:rowOff>
                  </from>
                  <to>
                    <xdr:col>2</xdr:col>
                    <xdr:colOff>95250</xdr:colOff>
                    <xdr:row>162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7" name="Check Box 71">
              <controlPr defaultSize="0" autoFill="0" autoLine="0" autoPict="0">
                <anchor moveWithCells="1">
                  <from>
                    <xdr:col>50</xdr:col>
                    <xdr:colOff>95250</xdr:colOff>
                    <xdr:row>160</xdr:row>
                    <xdr:rowOff>0</xdr:rowOff>
                  </from>
                  <to>
                    <xdr:col>52</xdr:col>
                    <xdr:colOff>104775</xdr:colOff>
                    <xdr:row>162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8" name="Check Box 72">
              <controlPr defaultSize="0" autoFill="0" autoLine="0" autoPict="0">
                <anchor moveWithCells="1">
                  <from>
                    <xdr:col>46</xdr:col>
                    <xdr:colOff>19050</xdr:colOff>
                    <xdr:row>160</xdr:row>
                    <xdr:rowOff>0</xdr:rowOff>
                  </from>
                  <to>
                    <xdr:col>48</xdr:col>
                    <xdr:colOff>28575</xdr:colOff>
                    <xdr:row>162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Selbstauskunft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2013-12-10T12:41:02Z</dcterms:created>
  <dcterms:modified xsi:type="dcterms:W3CDTF">2026-01-22T13:59:30Z</dcterms:modified>
</cp:coreProperties>
</file>